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lice\Evidence\EvidenceFiles\"/>
    </mc:Choice>
  </mc:AlternateContent>
  <xr:revisionPtr revIDLastSave="0" documentId="13_ncr:1_{43FF8BAC-8A48-4145-9FCE-A30030390CAC}" xr6:coauthVersionLast="47" xr6:coauthVersionMax="47" xr10:uidLastSave="{00000000-0000-0000-0000-000000000000}"/>
  <bookViews>
    <workbookView xWindow="2730" yWindow="2730" windowWidth="18000" windowHeight="9270" firstSheet="7" activeTab="11" xr2:uid="{A25E413C-DB3E-4071-8D98-ECD748B42E26}"/>
  </bookViews>
  <sheets>
    <sheet name="January 2025" sheetId="1" r:id="rId1"/>
    <sheet name="February 2025" sheetId="2" r:id="rId2"/>
    <sheet name="March 2025" sheetId="3" r:id="rId3"/>
    <sheet name="April 2025" sheetId="4" r:id="rId4"/>
    <sheet name="May 2025" sheetId="5" r:id="rId5"/>
    <sheet name="June 2025" sheetId="6" r:id="rId6"/>
    <sheet name="July 2025" sheetId="7" r:id="rId7"/>
    <sheet name="August 2025" sheetId="8" r:id="rId8"/>
    <sheet name="September 2025" sheetId="9" r:id="rId9"/>
    <sheet name="October 2025" sheetId="12" r:id="rId10"/>
    <sheet name="November 2025" sheetId="13" r:id="rId11"/>
    <sheet name="December 2025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4" l="1"/>
  <c r="K19" i="14"/>
  <c r="K72" i="7"/>
  <c r="K58" i="7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86" i="3"/>
  <c r="K95" i="3"/>
  <c r="K94" i="3"/>
  <c r="K93" i="3"/>
  <c r="K92" i="3"/>
  <c r="K91" i="3"/>
  <c r="K90" i="3"/>
  <c r="K89" i="3"/>
  <c r="K88" i="3"/>
  <c r="K87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5" i="3"/>
  <c r="K14" i="3"/>
  <c r="K13" i="3"/>
  <c r="K12" i="3"/>
  <c r="K3" i="3"/>
  <c r="K4" i="3"/>
  <c r="K5" i="3"/>
  <c r="K6" i="3"/>
  <c r="K7" i="3"/>
  <c r="K8" i="3"/>
  <c r="K9" i="3"/>
  <c r="K10" i="3"/>
  <c r="K11" i="3"/>
  <c r="K2" i="3"/>
  <c r="K2" i="2"/>
  <c r="K60" i="2"/>
  <c r="K59" i="2"/>
  <c r="A60" i="2"/>
  <c r="K58" i="2"/>
  <c r="A59" i="2"/>
  <c r="K57" i="2"/>
  <c r="A58" i="2"/>
  <c r="K56" i="2"/>
  <c r="A57" i="2"/>
  <c r="K55" i="2"/>
  <c r="A56" i="2"/>
  <c r="K54" i="2"/>
  <c r="A55" i="2"/>
  <c r="K53" i="2"/>
  <c r="A54" i="2"/>
  <c r="K52" i="2"/>
  <c r="A53" i="2"/>
  <c r="K51" i="2"/>
  <c r="A52" i="2"/>
  <c r="K50" i="2"/>
  <c r="A51" i="2"/>
  <c r="K49" i="2"/>
  <c r="A50" i="2"/>
  <c r="K48" i="2"/>
  <c r="A49" i="2"/>
  <c r="A2" i="2"/>
  <c r="A2" i="1"/>
  <c r="A48" i="2"/>
  <c r="K47" i="2"/>
  <c r="A47" i="2"/>
  <c r="K46" i="2"/>
  <c r="A46" i="2"/>
  <c r="K45" i="2"/>
  <c r="A45" i="2"/>
  <c r="K44" i="2"/>
  <c r="A44" i="2"/>
  <c r="K43" i="2"/>
  <c r="A43" i="2"/>
  <c r="K42" i="2"/>
  <c r="A42" i="2"/>
  <c r="K41" i="2"/>
  <c r="A41" i="2"/>
  <c r="K40" i="2"/>
  <c r="A40" i="2"/>
  <c r="K39" i="2"/>
  <c r="A39" i="2"/>
  <c r="K38" i="2"/>
  <c r="A38" i="2"/>
  <c r="K37" i="2"/>
  <c r="A37" i="2"/>
  <c r="K36" i="2"/>
  <c r="A36" i="2"/>
  <c r="K35" i="2"/>
  <c r="A35" i="2"/>
  <c r="K34" i="2"/>
  <c r="A34" i="2"/>
  <c r="K33" i="2"/>
  <c r="A33" i="2"/>
  <c r="K32" i="2"/>
  <c r="A32" i="2"/>
  <c r="K31" i="2"/>
  <c r="A31" i="2"/>
  <c r="K30" i="2"/>
  <c r="A30" i="2"/>
  <c r="K29" i="2"/>
  <c r="A29" i="2"/>
  <c r="K28" i="2"/>
  <c r="A28" i="2"/>
  <c r="K27" i="2"/>
  <c r="A27" i="2"/>
  <c r="K26" i="2"/>
  <c r="A26" i="2"/>
  <c r="K25" i="2"/>
  <c r="A25" i="2"/>
  <c r="K24" i="2"/>
  <c r="A24" i="2"/>
  <c r="K23" i="2"/>
  <c r="A23" i="2"/>
  <c r="K22" i="2"/>
  <c r="A22" i="2"/>
  <c r="K21" i="2"/>
  <c r="A21" i="2"/>
  <c r="K20" i="2"/>
  <c r="A20" i="2"/>
  <c r="K19" i="2"/>
  <c r="A19" i="2"/>
  <c r="K18" i="2"/>
  <c r="A18" i="2"/>
  <c r="K17" i="2"/>
  <c r="A17" i="2"/>
  <c r="K16" i="2"/>
  <c r="A16" i="2"/>
  <c r="K15" i="2"/>
  <c r="A15" i="2"/>
  <c r="K14" i="2"/>
  <c r="A14" i="2"/>
  <c r="K13" i="2"/>
  <c r="A13" i="2"/>
  <c r="K12" i="2"/>
  <c r="A12" i="2"/>
  <c r="K11" i="2"/>
  <c r="A11" i="2"/>
  <c r="K10" i="2"/>
  <c r="A10" i="2"/>
  <c r="K9" i="2"/>
  <c r="A9" i="2"/>
  <c r="K8" i="2"/>
  <c r="A8" i="2"/>
  <c r="K7" i="2"/>
  <c r="A7" i="2"/>
  <c r="K6" i="2"/>
  <c r="A6" i="2"/>
  <c r="K5" i="2"/>
  <c r="A5" i="2"/>
  <c r="K4" i="2"/>
  <c r="A4" i="2"/>
  <c r="K3" i="2"/>
  <c r="A3" i="2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<sst xmlns="http://schemas.openxmlformats.org/spreadsheetml/2006/main" count="3778" uniqueCount="2785">
  <si>
    <t>#</t>
  </si>
  <si>
    <t xml:space="preserve">EJS </t>
  </si>
  <si>
    <t>Date / Time</t>
  </si>
  <si>
    <t>Location</t>
  </si>
  <si>
    <t xml:space="preserve">Beat </t>
  </si>
  <si>
    <t>Sub-Beat</t>
  </si>
  <si>
    <t>Docket #</t>
  </si>
  <si>
    <t>Date Charges Filed</t>
  </si>
  <si>
    <t>Charges</t>
  </si>
  <si>
    <t>Column1</t>
  </si>
  <si>
    <t>n</t>
  </si>
  <si>
    <t>EJS</t>
  </si>
  <si>
    <t>08/28/2024 1940</t>
  </si>
  <si>
    <t>1402 E College Ave. Apt 101</t>
  </si>
  <si>
    <t>24CF1380</t>
  </si>
  <si>
    <t>01/04/2025 1822</t>
  </si>
  <si>
    <t>Main &amp; Willow</t>
  </si>
  <si>
    <t>25DT3</t>
  </si>
  <si>
    <t xml:space="preserve">101 Parkside Rd </t>
  </si>
  <si>
    <t>24CF775</t>
  </si>
  <si>
    <t xml:space="preserve">08/01/2024 1157 </t>
  </si>
  <si>
    <t xml:space="preserve">Vernon at Kathleen </t>
  </si>
  <si>
    <t>24MT1466</t>
  </si>
  <si>
    <t>01/09/2025 0136</t>
  </si>
  <si>
    <t>College &amp; Walnut</t>
  </si>
  <si>
    <t>25DT4</t>
  </si>
  <si>
    <t>07/22/2024 0053</t>
  </si>
  <si>
    <t>Veterans pkwy &amp; Vernon Ave</t>
  </si>
  <si>
    <t>24MT1394</t>
  </si>
  <si>
    <t>UTT009624</t>
  </si>
  <si>
    <t>11/23/2024 0029</t>
  </si>
  <si>
    <t>Towanda &amp; College</t>
  </si>
  <si>
    <t>24TR14612</t>
  </si>
  <si>
    <t>04/12/2024 1830</t>
  </si>
  <si>
    <t>Orlando &amp; Northbrook</t>
  </si>
  <si>
    <t>24MT736</t>
  </si>
  <si>
    <t>UTT311085</t>
  </si>
  <si>
    <t>10/27/2024 2223</t>
  </si>
  <si>
    <t>N Main St. &amp; Raab Rd</t>
  </si>
  <si>
    <t xml:space="preserve">24TR13391 </t>
  </si>
  <si>
    <t>UTT031993</t>
  </si>
  <si>
    <t>11/12/2024 0229</t>
  </si>
  <si>
    <t>Raab Rd &amp; Broughman St.</t>
  </si>
  <si>
    <t>24TR13799</t>
  </si>
  <si>
    <t>12/29/2024 1624</t>
  </si>
  <si>
    <t xml:space="preserve">1113 Bakwell Ave. </t>
  </si>
  <si>
    <t>24JD153</t>
  </si>
  <si>
    <t>12/01/2024 2155</t>
  </si>
  <si>
    <t xml:space="preserve">College Ave &amp; Linden St. </t>
  </si>
  <si>
    <t>24DT604</t>
  </si>
  <si>
    <t xml:space="preserve">1108 Hovey Ave </t>
  </si>
  <si>
    <t>24DV202</t>
  </si>
  <si>
    <t>11/07/2024 1636</t>
  </si>
  <si>
    <t>12/23/2024 0040</t>
  </si>
  <si>
    <t>I-55</t>
  </si>
  <si>
    <t>x</t>
  </si>
  <si>
    <t>XX</t>
  </si>
  <si>
    <t>24CF1371</t>
  </si>
  <si>
    <t xml:space="preserve"> Unlawful use of weapon</t>
  </si>
  <si>
    <t>Mob action battery</t>
  </si>
  <si>
    <t>DUI</t>
  </si>
  <si>
    <t>Theft</t>
  </si>
  <si>
    <t>DWLR</t>
  </si>
  <si>
    <t>DWLS</t>
  </si>
  <si>
    <t xml:space="preserve">Disregard control device </t>
  </si>
  <si>
    <t>Improper left turn</t>
  </si>
  <si>
    <t>Speeding 15-20mph</t>
  </si>
  <si>
    <t>Agg. Assault</t>
  </si>
  <si>
    <t>Dom. Bat</t>
  </si>
  <si>
    <t>12/29/2024 1538</t>
  </si>
  <si>
    <t>1607 N Main</t>
  </si>
  <si>
    <t>Screening</t>
  </si>
  <si>
    <t>11/18/2024 1234</t>
  </si>
  <si>
    <t>1701 W College Ave</t>
  </si>
  <si>
    <t>24JD148</t>
  </si>
  <si>
    <t>12/01/2024 0309</t>
  </si>
  <si>
    <t>1402 College Ave Apt F120</t>
  </si>
  <si>
    <t>24JD147</t>
  </si>
  <si>
    <t>Battery</t>
  </si>
  <si>
    <t>01/16/2025 2327</t>
  </si>
  <si>
    <t xml:space="preserve">E Beaufort St. &amp; Linden St. </t>
  </si>
  <si>
    <t>11/08/2023 1719</t>
  </si>
  <si>
    <t>301 S Vertans Pkwy.</t>
  </si>
  <si>
    <t>25DT15</t>
  </si>
  <si>
    <t>25CF523</t>
  </si>
  <si>
    <t>07/30/2024 1142</t>
  </si>
  <si>
    <t>11 Uptown Cir.</t>
  </si>
  <si>
    <t>24CF845</t>
  </si>
  <si>
    <t>Criminal Damage</t>
  </si>
  <si>
    <t>01/15/2025 0107</t>
  </si>
  <si>
    <t>Phoenix Ave. &amp; Linden St.</t>
  </si>
  <si>
    <t>25DT13</t>
  </si>
  <si>
    <t>01/11/2025 0342</t>
  </si>
  <si>
    <t>Linden St. &amp; Mulberry Ave.</t>
  </si>
  <si>
    <t>25DT11</t>
  </si>
  <si>
    <t>01/15/2025 0835</t>
  </si>
  <si>
    <t>400 Carriage Hills Rd.</t>
  </si>
  <si>
    <t>25JD1</t>
  </si>
  <si>
    <t>08/28/2024 2257</t>
  </si>
  <si>
    <t>1402 E College Ave. Apt A101</t>
  </si>
  <si>
    <t>12/21/2024 0304</t>
  </si>
  <si>
    <t>102 W Cherry St.</t>
  </si>
  <si>
    <t>24DT594</t>
  </si>
  <si>
    <t>11/24/2024 1222</t>
  </si>
  <si>
    <t>1715 Bradford Ln. Apt. 125</t>
  </si>
  <si>
    <t>24CF1323</t>
  </si>
  <si>
    <t>12/20/2024 1540</t>
  </si>
  <si>
    <t>410 Greenbriar Dr.</t>
  </si>
  <si>
    <t>24MT2264</t>
  </si>
  <si>
    <t>Leaving the Scene</t>
  </si>
  <si>
    <t>School St. &amp; Orlando Ave.</t>
  </si>
  <si>
    <t>24MT1669</t>
  </si>
  <si>
    <t>Driving/Never Issued License</t>
  </si>
  <si>
    <t>1700 N School St. Apt. 145</t>
  </si>
  <si>
    <t>24MT1875</t>
  </si>
  <si>
    <t>12/16/2024 0148</t>
  </si>
  <si>
    <t>1402 E College Ave. Apt. B108</t>
  </si>
  <si>
    <t>24CF1347</t>
  </si>
  <si>
    <t>9/3/2024 2135</t>
  </si>
  <si>
    <t>10/9/2024 1755</t>
  </si>
  <si>
    <t>12/07/2024 0054</t>
  </si>
  <si>
    <t>725 W Raab Rd. Apt. 9</t>
  </si>
  <si>
    <t>24CF1346</t>
  </si>
  <si>
    <t>02/18/2024 1703</t>
  </si>
  <si>
    <t>300 Greenbriar Dr.</t>
  </si>
  <si>
    <t>24CF1262</t>
  </si>
  <si>
    <t>24CF523</t>
  </si>
  <si>
    <t>214 S Adelaide St.</t>
  </si>
  <si>
    <t>24DV174</t>
  </si>
  <si>
    <t>11/26/2024 1355</t>
  </si>
  <si>
    <t>205 Sandra Ln.</t>
  </si>
  <si>
    <t>24CF1335</t>
  </si>
  <si>
    <t>Reckless Conduct</t>
  </si>
  <si>
    <t>11/8/2023 1719</t>
  </si>
  <si>
    <t>301 S Veterans Pkwy.</t>
  </si>
  <si>
    <t>9/29/2024 0003</t>
  </si>
  <si>
    <t>12/13/2024 1900</t>
  </si>
  <si>
    <t xml:space="preserve">1609 N main </t>
  </si>
  <si>
    <t>25CF48</t>
  </si>
  <si>
    <t>Agg. Bat</t>
  </si>
  <si>
    <t># of BWCs</t>
  </si>
  <si>
    <t>01/17/2025 1230</t>
  </si>
  <si>
    <t>109 Wexford Crt.</t>
  </si>
  <si>
    <t>25CM61</t>
  </si>
  <si>
    <t>11/03/2024 0203</t>
  </si>
  <si>
    <t xml:space="preserve">129 E Beaufort </t>
  </si>
  <si>
    <t>24JD137</t>
  </si>
  <si>
    <t>Mob action</t>
  </si>
  <si>
    <t>10/28/2024 1045</t>
  </si>
  <si>
    <t>3900 E Raab</t>
  </si>
  <si>
    <t>24JD136</t>
  </si>
  <si>
    <t>Resisting and Possession</t>
  </si>
  <si>
    <t>10/4/2024 0025</t>
  </si>
  <si>
    <t>108 N Linden</t>
  </si>
  <si>
    <t>24CF1047</t>
  </si>
  <si>
    <t>Agg Battery</t>
  </si>
  <si>
    <t>1/19/2025 0012</t>
  </si>
  <si>
    <t>Linden/College</t>
  </si>
  <si>
    <t>25DT19</t>
  </si>
  <si>
    <t>1/18/2025 0255</t>
  </si>
  <si>
    <t>Main St at I55 Ramp</t>
  </si>
  <si>
    <t>25DT17</t>
  </si>
  <si>
    <t>1/19/2025 0133</t>
  </si>
  <si>
    <t>Fell Av/Vernon Av</t>
  </si>
  <si>
    <t>25DT22</t>
  </si>
  <si>
    <t>1/2/2025 1740</t>
  </si>
  <si>
    <t>25CF3</t>
  </si>
  <si>
    <t>Agg UUW</t>
  </si>
  <si>
    <t>1/17/2025 2030</t>
  </si>
  <si>
    <t>N Veterans/Ft Jesse</t>
  </si>
  <si>
    <t>25DT23</t>
  </si>
  <si>
    <t>1/3/2025 0007</t>
  </si>
  <si>
    <t>1402 E College Av</t>
  </si>
  <si>
    <t>25CF2</t>
  </si>
  <si>
    <t>Poss Meth/Dom Batt</t>
  </si>
  <si>
    <t>7/6/2024 1257</t>
  </si>
  <si>
    <t>24CF1377</t>
  </si>
  <si>
    <t>Burglary</t>
  </si>
  <si>
    <t>1/17/2025 1230</t>
  </si>
  <si>
    <t>1/19/2024 1820</t>
  </si>
  <si>
    <t>613 W Raab Rd.</t>
  </si>
  <si>
    <t>24CM1040</t>
  </si>
  <si>
    <t>Disorderly Conduct</t>
  </si>
  <si>
    <t>01/21/2025 2352</t>
  </si>
  <si>
    <t>Main St &amp; Raab Rd.</t>
  </si>
  <si>
    <t>25DT28</t>
  </si>
  <si>
    <t>06/16/2024 2027</t>
  </si>
  <si>
    <t>1720 Bradford Ln.</t>
  </si>
  <si>
    <t>24CF1349</t>
  </si>
  <si>
    <t>Criminal Sexual Assault</t>
  </si>
  <si>
    <t>12/08/2024 ????</t>
  </si>
  <si>
    <t>25CF59</t>
  </si>
  <si>
    <t>01/25/2025 0111</t>
  </si>
  <si>
    <t>401 E College Ave.</t>
  </si>
  <si>
    <t>25DT31</t>
  </si>
  <si>
    <t>11/02/2024 0159</t>
  </si>
  <si>
    <t>Main St. &amp; Apple St.</t>
  </si>
  <si>
    <t>24MT2091/24MT2092</t>
  </si>
  <si>
    <t>Street Racing</t>
  </si>
  <si>
    <t>08/04/2024 1804</t>
  </si>
  <si>
    <t>E College Ave. &amp; William Dr.</t>
  </si>
  <si>
    <t>24MT1485</t>
  </si>
  <si>
    <t>12/26/2024  2050</t>
  </si>
  <si>
    <t>1601 E. College Ave.</t>
  </si>
  <si>
    <t>25MT18</t>
  </si>
  <si>
    <t>01/07/2025 0914</t>
  </si>
  <si>
    <t>Main St. &amp; Orlando Ave</t>
  </si>
  <si>
    <t>25MT47</t>
  </si>
  <si>
    <t>01/08/2025 1003</t>
  </si>
  <si>
    <t>E Vernon Ave. &amp; Flora Way</t>
  </si>
  <si>
    <t>25MT33</t>
  </si>
  <si>
    <t>Speeding 26-34mph</t>
  </si>
  <si>
    <t>12/28/2023 ????</t>
  </si>
  <si>
    <t>Running Total # of BWCs</t>
  </si>
  <si>
    <t>12/22/2024 0131</t>
  </si>
  <si>
    <t>Veterans Pkwy. &amp; Von Maur Dr.</t>
  </si>
  <si>
    <t>24CF1384</t>
  </si>
  <si>
    <t>Poss Meth/DWLR</t>
  </si>
  <si>
    <t>500 N Parkside Rd.</t>
  </si>
  <si>
    <t>11/8/2025 0816</t>
  </si>
  <si>
    <t>24DV205</t>
  </si>
  <si>
    <t>Domestic Battery</t>
  </si>
  <si>
    <t>11/01/2024 0027</t>
  </si>
  <si>
    <t>200 W Willow St. Apt. 87</t>
  </si>
  <si>
    <t>24CM987</t>
  </si>
  <si>
    <t>12/24/2024 1009</t>
  </si>
  <si>
    <t>1503 E College Ave.</t>
  </si>
  <si>
    <t>25CF14</t>
  </si>
  <si>
    <t>Agg. Unlawful Poss. of Weapon</t>
  </si>
  <si>
    <t>01/26/2025 0135</t>
  </si>
  <si>
    <t>E College Ave. &amp; Towanda Ave.</t>
  </si>
  <si>
    <t>25DT38</t>
  </si>
  <si>
    <t>01/24/2025 0012</t>
  </si>
  <si>
    <t>108 E Willow St.</t>
  </si>
  <si>
    <t>Agg. Battery</t>
  </si>
  <si>
    <t xml:space="preserve">1609 N Main St. </t>
  </si>
  <si>
    <t>25DT29</t>
  </si>
  <si>
    <t>11/21/2024 1934</t>
  </si>
  <si>
    <t>1500 W Raab Rd.</t>
  </si>
  <si>
    <t>24DV220</t>
  </si>
  <si>
    <t>09/07/2024 1922</t>
  </si>
  <si>
    <t>115 W Locust St.</t>
  </si>
  <si>
    <t>24CF930</t>
  </si>
  <si>
    <t>Agg. Unlawfful Use of Weapon/DUI</t>
  </si>
  <si>
    <t>01/07/2025 1352</t>
  </si>
  <si>
    <t>25CF54</t>
  </si>
  <si>
    <t>Retail Theft</t>
  </si>
  <si>
    <t>12/12/2024 ????</t>
  </si>
  <si>
    <t>01/17/2025 1934</t>
  </si>
  <si>
    <t>1412 Trumble Ave. Apt. 4</t>
  </si>
  <si>
    <t>25CF47</t>
  </si>
  <si>
    <t>Domestic Battery/Agg. Battery</t>
  </si>
  <si>
    <t>12/14/2024 2121</t>
  </si>
  <si>
    <t>25CF78</t>
  </si>
  <si>
    <t>12/27/2024 2100</t>
  </si>
  <si>
    <t>9 Traders Cir. Apt. 170</t>
  </si>
  <si>
    <t>25CM17</t>
  </si>
  <si>
    <t>1700 N School St. Apt. 77</t>
  </si>
  <si>
    <t>25CF8</t>
  </si>
  <si>
    <t>01/18/2025 2300</t>
  </si>
  <si>
    <t>1004 S Main St.</t>
  </si>
  <si>
    <t>25MT104</t>
  </si>
  <si>
    <t>01/05/2025 2200</t>
  </si>
  <si>
    <t>01/17/2025 2000</t>
  </si>
  <si>
    <t>E College Ave. &amp; Grandview</t>
  </si>
  <si>
    <t>25MT101</t>
  </si>
  <si>
    <t>12/31/2024 2353</t>
  </si>
  <si>
    <t>N School St. &amp; W Orlando Ave.</t>
  </si>
  <si>
    <t>05/10/2024 2031</t>
  </si>
  <si>
    <t>S Cottage Ave. &amp; W Hovey Ave.</t>
  </si>
  <si>
    <t>24MT914</t>
  </si>
  <si>
    <t>Unlawful Use Cannabis/Driver</t>
  </si>
  <si>
    <t>01/31/2025 0003</t>
  </si>
  <si>
    <t>N Main St. &amp; Orlando Ave.</t>
  </si>
  <si>
    <t>25DT50</t>
  </si>
  <si>
    <t>01/30/2025 2346</t>
  </si>
  <si>
    <t>Linden St. &amp; Emerson St.</t>
  </si>
  <si>
    <t>25DT49</t>
  </si>
  <si>
    <t>BLOOM.</t>
  </si>
  <si>
    <t xml:space="preserve">02/02/2026 0238 </t>
  </si>
  <si>
    <t>600 N Adelaide St.</t>
  </si>
  <si>
    <t>25DT55</t>
  </si>
  <si>
    <t>01/09/2025 1449</t>
  </si>
  <si>
    <t>200 N Towanda Ave.</t>
  </si>
  <si>
    <t>25TR322</t>
  </si>
  <si>
    <t>Speeding/School Zone</t>
  </si>
  <si>
    <t>710 Orlando Ave.</t>
  </si>
  <si>
    <t>UTT045167</t>
  </si>
  <si>
    <t>01/23/2025 0150</t>
  </si>
  <si>
    <t>W Willow St. &amp; School St.</t>
  </si>
  <si>
    <t>25MT116</t>
  </si>
  <si>
    <t>01/23/2025 1800</t>
  </si>
  <si>
    <t>1000 E College Ave.</t>
  </si>
  <si>
    <t>25MT129</t>
  </si>
  <si>
    <t>804 S Main St.</t>
  </si>
  <si>
    <t>25DT69</t>
  </si>
  <si>
    <t>02/08/2025 0540</t>
  </si>
  <si>
    <t>N Main St. &amp; W Willow St.</t>
  </si>
  <si>
    <t>25DT67</t>
  </si>
  <si>
    <t>02/09/2025 0050</t>
  </si>
  <si>
    <t>01/30/2023 1604</t>
  </si>
  <si>
    <t>900 Greenbriar Dr.</t>
  </si>
  <si>
    <t>23CF636</t>
  </si>
  <si>
    <t>02/14/2025 0127</t>
  </si>
  <si>
    <t>Kingsley St. &amp; Dry Grove St.</t>
  </si>
  <si>
    <t>25DT82</t>
  </si>
  <si>
    <t>S Center St. &amp; Woodrow Ave.</t>
  </si>
  <si>
    <t>25DT78</t>
  </si>
  <si>
    <t>02/13/2025 0107</t>
  </si>
  <si>
    <t>02/13/2025 2354</t>
  </si>
  <si>
    <t>W College Ave. &amp; N Main St.</t>
  </si>
  <si>
    <t>25DT83</t>
  </si>
  <si>
    <t>09/12/2024 1703</t>
  </si>
  <si>
    <t>24CM863</t>
  </si>
  <si>
    <t>07/07/2024 0956</t>
  </si>
  <si>
    <t>710 Orlando Ave. Apt. 3D</t>
  </si>
  <si>
    <t>24DV131</t>
  </si>
  <si>
    <t xml:space="preserve">09/22/2024 1349 </t>
  </si>
  <si>
    <t>101 W Mulberry St.</t>
  </si>
  <si>
    <t>24DV208</t>
  </si>
  <si>
    <t>02/07/2025 1256</t>
  </si>
  <si>
    <t>404 E Vernon Ave. Apt. 8C</t>
  </si>
  <si>
    <t>25DV15</t>
  </si>
  <si>
    <t>01/29/2025 1202</t>
  </si>
  <si>
    <t>1304 Franklin Ave</t>
  </si>
  <si>
    <t>25CF144</t>
  </si>
  <si>
    <t>Locust St. &amp; Linden St</t>
  </si>
  <si>
    <t>25CF86</t>
  </si>
  <si>
    <t>Agg. DUI</t>
  </si>
  <si>
    <t>01/11/2025 2221</t>
  </si>
  <si>
    <t>01/17/2025 0120</t>
  </si>
  <si>
    <t>25CF61</t>
  </si>
  <si>
    <t>Fls Alarm/Complaint 911</t>
  </si>
  <si>
    <t>11/11/2024 1739</t>
  </si>
  <si>
    <t>1550 E College Ave</t>
  </si>
  <si>
    <t>24CM993</t>
  </si>
  <si>
    <t>2/4/2025 0945</t>
  </si>
  <si>
    <t>109 College Park Ct Apt 202</t>
  </si>
  <si>
    <t>25JD5</t>
  </si>
  <si>
    <t>unknown</t>
  </si>
  <si>
    <t>2003 Midway Ave</t>
  </si>
  <si>
    <t>24DV197</t>
  </si>
  <si>
    <t>02/06/2025 0115</t>
  </si>
  <si>
    <t>Cottage Ave. &amp; Hovey Ave.</t>
  </si>
  <si>
    <t>25MT195</t>
  </si>
  <si>
    <t>02/12/2025 1647</t>
  </si>
  <si>
    <t>N Veterans Pkwy. &amp; Von Maur Dr.</t>
  </si>
  <si>
    <t>25MT206</t>
  </si>
  <si>
    <t>700 Gregory St.</t>
  </si>
  <si>
    <t>25DT62</t>
  </si>
  <si>
    <t>2/6/2025 0156</t>
  </si>
  <si>
    <t>2/6/2025 0047</t>
  </si>
  <si>
    <t>Beaufort &amp; Linden</t>
  </si>
  <si>
    <t>25DT60</t>
  </si>
  <si>
    <t>9/1/2024 0606</t>
  </si>
  <si>
    <t>905 S University St Apt 8</t>
  </si>
  <si>
    <t>Residential Burglary</t>
  </si>
  <si>
    <t>02/16/2025 0205</t>
  </si>
  <si>
    <t>Linden St. &amp; College Ave.</t>
  </si>
  <si>
    <t>25DT96</t>
  </si>
  <si>
    <t>24CF1285</t>
  </si>
  <si>
    <t>02/16/2025 0309</t>
  </si>
  <si>
    <t>25DT97</t>
  </si>
  <si>
    <t>02/16/2025 0457</t>
  </si>
  <si>
    <t>E Raab Rd &amp; Beech St.</t>
  </si>
  <si>
    <t>25DT85</t>
  </si>
  <si>
    <t>02/15/2025 0033</t>
  </si>
  <si>
    <t>College Ave &amp; Constitution Blvd</t>
  </si>
  <si>
    <t>25DT88</t>
  </si>
  <si>
    <t>02/15/2025 0154</t>
  </si>
  <si>
    <t>S Linden St. &amp; E College Ave.</t>
  </si>
  <si>
    <t>25DT89</t>
  </si>
  <si>
    <t>02/15/2025 0254</t>
  </si>
  <si>
    <t>25DT84</t>
  </si>
  <si>
    <t>02/21/2025 2123</t>
  </si>
  <si>
    <t xml:space="preserve">Linden St &amp; Basswood </t>
  </si>
  <si>
    <t>25DT101</t>
  </si>
  <si>
    <t>E Vernon Ave. &amp; Hillview Dr.</t>
  </si>
  <si>
    <t>College Ave. &amp; Constitution Blvd</t>
  </si>
  <si>
    <t>25DT102</t>
  </si>
  <si>
    <t>02/23/2025 0059</t>
  </si>
  <si>
    <t>02/23/2025 0412</t>
  </si>
  <si>
    <t>S Main St. &amp; Apple St.</t>
  </si>
  <si>
    <t>25DT107</t>
  </si>
  <si>
    <t>01/25/2025 0228</t>
  </si>
  <si>
    <t>Market St. &amp; S Adelaide St.</t>
  </si>
  <si>
    <t>25CM95</t>
  </si>
  <si>
    <t>Unlawful Possession Black-Jack/Knife</t>
  </si>
  <si>
    <t>11/11/2024  1140</t>
  </si>
  <si>
    <t>1510 Northbrook Dr. Apt. B8</t>
  </si>
  <si>
    <t>24CM1028</t>
  </si>
  <si>
    <t>Criminal Damage to Property</t>
  </si>
  <si>
    <t>11/11/2024 1910</t>
  </si>
  <si>
    <t>24CM1026</t>
  </si>
  <si>
    <t>01/18/2025 0957</t>
  </si>
  <si>
    <t>3 Traders Cir.</t>
  </si>
  <si>
    <t>25CF116</t>
  </si>
  <si>
    <t>01/31/2025 1837</t>
  </si>
  <si>
    <t>25CF150</t>
  </si>
  <si>
    <t>12/27/2024 0008</t>
  </si>
  <si>
    <t>N Main St. &amp; W College Ave.</t>
  </si>
  <si>
    <t>25CF88</t>
  </si>
  <si>
    <t>DWLR 3rd</t>
  </si>
  <si>
    <t>UTT # 043378</t>
  </si>
  <si>
    <t>02/10/2025 0104</t>
  </si>
  <si>
    <t>I-55 SB &amp; Main St.</t>
  </si>
  <si>
    <t>25MT205</t>
  </si>
  <si>
    <t>DWRS</t>
  </si>
  <si>
    <t>07/11/2024 1324</t>
  </si>
  <si>
    <t>N Parkside Rd. &amp; Gregory St.</t>
  </si>
  <si>
    <t>24MT1351</t>
  </si>
  <si>
    <t>02/11/2025 1611</t>
  </si>
  <si>
    <t>E College Ave. &amp; Blair Dr.</t>
  </si>
  <si>
    <t>25MT235</t>
  </si>
  <si>
    <t>12/13/2024 0130</t>
  </si>
  <si>
    <t>617 Orlando Ave. Apt. 307</t>
  </si>
  <si>
    <t>05/24/2024 2132</t>
  </si>
  <si>
    <t>208 E. Mulberry St.</t>
  </si>
  <si>
    <t>24CF538</t>
  </si>
  <si>
    <t>Obstruct Justice/Destroy Evidence</t>
  </si>
  <si>
    <t>N/A</t>
  </si>
  <si>
    <t>01/24/2025 0623</t>
  </si>
  <si>
    <t>Rivian Mtwy. &amp; W College Ave.</t>
  </si>
  <si>
    <t>25CM102</t>
  </si>
  <si>
    <t>1560 Hunt Dr. Apt. C</t>
  </si>
  <si>
    <t>25CM125</t>
  </si>
  <si>
    <t>09/08/2023 ????</t>
  </si>
  <si>
    <t>Cause Child to be Endangered</t>
  </si>
  <si>
    <t>01/25/2025 0142</t>
  </si>
  <si>
    <t>25CF112</t>
  </si>
  <si>
    <t>Manufacture/Delivery Cannabis/30-500 g</t>
  </si>
  <si>
    <t>10/20/2023 1500</t>
  </si>
  <si>
    <t>100 E Phoenix</t>
  </si>
  <si>
    <t>23CF1114</t>
  </si>
  <si>
    <t>Sex Offender - Fail to Register</t>
  </si>
  <si>
    <t>09/29/2023 2031</t>
  </si>
  <si>
    <t>205.5 W North St</t>
  </si>
  <si>
    <t>23CF1042</t>
  </si>
  <si>
    <t>Sex Offender-Fail to Register</t>
  </si>
  <si>
    <t>02/03/2025 0922</t>
  </si>
  <si>
    <t>328 Susan Dr Ste 100</t>
  </si>
  <si>
    <t>25CF146</t>
  </si>
  <si>
    <t>03/04/2025 0001</t>
  </si>
  <si>
    <t>Main at Willow</t>
  </si>
  <si>
    <t xml:space="preserve"> DUI drugs</t>
  </si>
  <si>
    <t>03/02/2025 1549</t>
  </si>
  <si>
    <t>Evans at Mulnerry</t>
  </si>
  <si>
    <t>DUI Alcohol</t>
  </si>
  <si>
    <t>04/28/2024 0142</t>
  </si>
  <si>
    <t>Raab at Millenium</t>
  </si>
  <si>
    <t>03/02/2025 0220</t>
  </si>
  <si>
    <t>N Main at Orlando</t>
  </si>
  <si>
    <t>03/02/2025 0157</t>
  </si>
  <si>
    <t>Linden at Division</t>
  </si>
  <si>
    <t>01/04/2024 2357</t>
  </si>
  <si>
    <t xml:space="preserve">Vernon at Anthony </t>
  </si>
  <si>
    <t>03/01/2025 0050</t>
  </si>
  <si>
    <t>Kingsley at Hovey</t>
  </si>
  <si>
    <t>03/01/2025 0133</t>
  </si>
  <si>
    <t>College at Fell</t>
  </si>
  <si>
    <t>Mulberry at Linden</t>
  </si>
  <si>
    <t>03/01/2025 0016</t>
  </si>
  <si>
    <t>09/29/2024 0328</t>
  </si>
  <si>
    <t>303 N University St.</t>
  </si>
  <si>
    <t>24CF1281</t>
  </si>
  <si>
    <t>Murder</t>
  </si>
  <si>
    <t>03/07/2025 0127</t>
  </si>
  <si>
    <t>Beaufort at Linden</t>
  </si>
  <si>
    <t>Reckless Driving+6others</t>
  </si>
  <si>
    <t>03/02/2025 2122</t>
  </si>
  <si>
    <t>Uptown Circle at Beaufort</t>
  </si>
  <si>
    <t>Expired Reg</t>
  </si>
  <si>
    <t>03/03/2025 0340</t>
  </si>
  <si>
    <t>Main/College</t>
  </si>
  <si>
    <t>Improper turn, Exp reg, Reg light+</t>
  </si>
  <si>
    <t>02/05/2025 2200</t>
  </si>
  <si>
    <t>25CF219</t>
  </si>
  <si>
    <t>01/18/2025 0100</t>
  </si>
  <si>
    <t>N Fell Ave. &amp; W Willow St.</t>
  </si>
  <si>
    <t>25CF123</t>
  </si>
  <si>
    <t>Possesion of Controlled Substance</t>
  </si>
  <si>
    <t>01/31/2025 0154</t>
  </si>
  <si>
    <t>W Raab Rd. &amp; Bradford Ln.</t>
  </si>
  <si>
    <t>25CF127</t>
  </si>
  <si>
    <t>Manufacture/Delivery Fentanyl</t>
  </si>
  <si>
    <t>UTT # 312650</t>
  </si>
  <si>
    <t>UTT # 047157</t>
  </si>
  <si>
    <t>UTT# 045349</t>
  </si>
  <si>
    <t>03/09/2025 0111</t>
  </si>
  <si>
    <t>Linden St at Phoenix Av</t>
  </si>
  <si>
    <t>25TR2185</t>
  </si>
  <si>
    <t>Disregard Stop, Improper Lane Use+</t>
  </si>
  <si>
    <t>25DT124</t>
  </si>
  <si>
    <t>25DT119</t>
  </si>
  <si>
    <t>24MT845</t>
  </si>
  <si>
    <t>25DT113</t>
  </si>
  <si>
    <t>25DT118</t>
  </si>
  <si>
    <t>25MT40</t>
  </si>
  <si>
    <t>25DT123</t>
  </si>
  <si>
    <t>25DT112</t>
  </si>
  <si>
    <t>25DT116</t>
  </si>
  <si>
    <t>25MT356</t>
  </si>
  <si>
    <t>25TR1926</t>
  </si>
  <si>
    <t>25TR1931</t>
  </si>
  <si>
    <t>03/05/2025 0343</t>
  </si>
  <si>
    <t>W Irving St. &amp; S Fell Ave.</t>
  </si>
  <si>
    <t>25DT126</t>
  </si>
  <si>
    <t>03/06/2025 0013</t>
  </si>
  <si>
    <t>Blm.</t>
  </si>
  <si>
    <t>25DT127</t>
  </si>
  <si>
    <t>N Linden St. &amp; Dawes Place</t>
  </si>
  <si>
    <t>03/06/2025 2224</t>
  </si>
  <si>
    <t>Hovey at Center</t>
  </si>
  <si>
    <t>25DT128</t>
  </si>
  <si>
    <t>02/08/2025 0112</t>
  </si>
  <si>
    <t>College at Cottage</t>
  </si>
  <si>
    <t>25DT130</t>
  </si>
  <si>
    <t>05/11/2024 0820</t>
  </si>
  <si>
    <t>727 W Raab Rd</t>
  </si>
  <si>
    <t>24CF552</t>
  </si>
  <si>
    <t>Resisting</t>
  </si>
  <si>
    <t>Criminal Damage to Gov Prop</t>
  </si>
  <si>
    <t>11/20/2024 1040</t>
  </si>
  <si>
    <t>Shelbourne Dr. &amp; Dublin Dr.</t>
  </si>
  <si>
    <t>24JD140</t>
  </si>
  <si>
    <t>03/10/2025 1636</t>
  </si>
  <si>
    <t>1750 Bradford Ln.</t>
  </si>
  <si>
    <t>25JD18</t>
  </si>
  <si>
    <t>Armed Robbery</t>
  </si>
  <si>
    <t>03/08/2025 2047</t>
  </si>
  <si>
    <t>Vernon at Grandview</t>
  </si>
  <si>
    <t>25DT138</t>
  </si>
  <si>
    <t>03/07/2025 0002</t>
  </si>
  <si>
    <t>Willow at Fell</t>
  </si>
  <si>
    <t>25DT129</t>
  </si>
  <si>
    <t>03/08/2025 0110</t>
  </si>
  <si>
    <t>Linden at College</t>
  </si>
  <si>
    <t>25DT133</t>
  </si>
  <si>
    <t>01/01/2025 1608</t>
  </si>
  <si>
    <t>200 W Willow, Apt 116</t>
  </si>
  <si>
    <t>25CM97</t>
  </si>
  <si>
    <t>Electronic Harassment</t>
  </si>
  <si>
    <t>02/08/2025 1406</t>
  </si>
  <si>
    <t>900 Greenbriar</t>
  </si>
  <si>
    <t>25CF182</t>
  </si>
  <si>
    <t>Agg Batt Retail Theft</t>
  </si>
  <si>
    <t>11/13/2024 1002</t>
  </si>
  <si>
    <t>309 Landmark Dr</t>
  </si>
  <si>
    <t>24CM1020</t>
  </si>
  <si>
    <t>03/09/2025 0403</t>
  </si>
  <si>
    <t>N Main St at Orlando Av</t>
  </si>
  <si>
    <t>25DT134</t>
  </si>
  <si>
    <t>UTT#045309</t>
  </si>
  <si>
    <t>02/26/2025 0029</t>
  </si>
  <si>
    <t>25TR1806</t>
  </si>
  <si>
    <t>Disregard Stop, Reg Expired</t>
  </si>
  <si>
    <t>UTT#038794</t>
  </si>
  <si>
    <t>03/01/2025 0126</t>
  </si>
  <si>
    <t>Main At Locust</t>
  </si>
  <si>
    <t>25TR1929</t>
  </si>
  <si>
    <t>Imp Lane Use, Reg Exp</t>
  </si>
  <si>
    <t>UTT#045349</t>
  </si>
  <si>
    <t>Disregard Stop sign, Imp Lane Use+</t>
  </si>
  <si>
    <t>03/02/2025 1537</t>
  </si>
  <si>
    <t>901 S Cottage Ave.</t>
  </si>
  <si>
    <t>12/20/2024 1817</t>
  </si>
  <si>
    <t>11 Uptown Circle</t>
  </si>
  <si>
    <t>24CM1107</t>
  </si>
  <si>
    <t>12/06/2024 0917</t>
  </si>
  <si>
    <t>1510 Ensign Dr. Apt. C</t>
  </si>
  <si>
    <t>24CM1073</t>
  </si>
  <si>
    <t>Violate OP</t>
  </si>
  <si>
    <t>02/14/2025 2052</t>
  </si>
  <si>
    <t>N Main St. &amp; I-55</t>
  </si>
  <si>
    <t>25CF170</t>
  </si>
  <si>
    <t>100 E Phoenix Ave.</t>
  </si>
  <si>
    <t>Fail to Report Weekly/No Fixed Address</t>
  </si>
  <si>
    <t>205 1/2 W North St.</t>
  </si>
  <si>
    <t>Violate Sex Offender Registration</t>
  </si>
  <si>
    <t>02/14/2025 1558</t>
  </si>
  <si>
    <t>Jersey Ave. &amp; Kingswood Dr.</t>
  </si>
  <si>
    <t>25CF193</t>
  </si>
  <si>
    <t>Aggravated Battery/Peace Officer</t>
  </si>
  <si>
    <t>03/11/2025 1848</t>
  </si>
  <si>
    <t>Beech St. &amp; Normandy Dr.</t>
  </si>
  <si>
    <t>25DT142</t>
  </si>
  <si>
    <t>12/07/2024 1124</t>
  </si>
  <si>
    <t>208 Concord Dr.</t>
  </si>
  <si>
    <t>24CM1033</t>
  </si>
  <si>
    <t>12/23/2024 0121</t>
  </si>
  <si>
    <t>Unlawful Use of Weapon</t>
  </si>
  <si>
    <t>03/02/2025 0210</t>
  </si>
  <si>
    <t>I-55 SB MM 164</t>
  </si>
  <si>
    <t>I-55 NB MM 164</t>
  </si>
  <si>
    <t>25MT355</t>
  </si>
  <si>
    <t>02/28/2025 0041</t>
  </si>
  <si>
    <t>I-55 SB MM 163</t>
  </si>
  <si>
    <t>25CF248</t>
  </si>
  <si>
    <t>10/05/2024 1746</t>
  </si>
  <si>
    <t>Lincoln St. &amp; Beech St.</t>
  </si>
  <si>
    <t>25CF161</t>
  </si>
  <si>
    <t>Agg. Battery/Public Place</t>
  </si>
  <si>
    <t>01/17/2025 0606</t>
  </si>
  <si>
    <t>W College Ave. &amp; Robert Dr.</t>
  </si>
  <si>
    <t>25CF203</t>
  </si>
  <si>
    <t>01/23/2025 0538</t>
  </si>
  <si>
    <t>W College Ave. &amp; White Oak Rd.</t>
  </si>
  <si>
    <t>25CF206</t>
  </si>
  <si>
    <t>01/21/2025 1613</t>
  </si>
  <si>
    <t>Center St. &amp; Virginia Ave.</t>
  </si>
  <si>
    <t>25CF205</t>
  </si>
  <si>
    <t>03/18/2025 0050</t>
  </si>
  <si>
    <t>N Linden St. &amp; W College Ave.</t>
  </si>
  <si>
    <t>25DT152</t>
  </si>
  <si>
    <t>03/16/2025 0403</t>
  </si>
  <si>
    <t>N Veterans Pkwy. &amp; E Vernon Ave</t>
  </si>
  <si>
    <t>25DT149</t>
  </si>
  <si>
    <t>12/09/2024 0400</t>
  </si>
  <si>
    <t>100 N Rivian Mtwy.</t>
  </si>
  <si>
    <t>25CM35</t>
  </si>
  <si>
    <t>02/05/2025 1400</t>
  </si>
  <si>
    <t>25CM121</t>
  </si>
  <si>
    <t>11/30/2024 1757</t>
  </si>
  <si>
    <t>24CM1030;24CM1029</t>
  </si>
  <si>
    <t>03/07/2025 1512</t>
  </si>
  <si>
    <t>N Main St. &amp; W Raab Rd.</t>
  </si>
  <si>
    <t>25MT380</t>
  </si>
  <si>
    <t>11/02/2024 1105</t>
  </si>
  <si>
    <t>24MT2064</t>
  </si>
  <si>
    <t>Fail to Notify Damage/Unattended Veh.</t>
  </si>
  <si>
    <t>02/21/2025 2231</t>
  </si>
  <si>
    <t>102 N Linden St.</t>
  </si>
  <si>
    <t>25CM153</t>
  </si>
  <si>
    <t>Bradford Ln. &amp; W Raab Rd.</t>
  </si>
  <si>
    <t>25CM115</t>
  </si>
  <si>
    <t>Obstructing Identification</t>
  </si>
  <si>
    <t>12/17/2024 0652</t>
  </si>
  <si>
    <t>1700 N School Apt 58</t>
  </si>
  <si>
    <t>24CM1089</t>
  </si>
  <si>
    <t>Agg Asault/Obstructing</t>
  </si>
  <si>
    <t>03/21/2025 0115</t>
  </si>
  <si>
    <t>Linden St. &amp; Willow St.</t>
  </si>
  <si>
    <t>25DT157</t>
  </si>
  <si>
    <t>03/21/2025 0132</t>
  </si>
  <si>
    <t>715 S Golfcrest Rd. Apt. 7B</t>
  </si>
  <si>
    <t>25DT155</t>
  </si>
  <si>
    <t>03/24/2025 0209</t>
  </si>
  <si>
    <t>25DT162</t>
  </si>
  <si>
    <t>03/02/2025 0131</t>
  </si>
  <si>
    <t>Constitution Blvd at Uptown Cir</t>
  </si>
  <si>
    <t>25CF243</t>
  </si>
  <si>
    <t>Agg DUI</t>
  </si>
  <si>
    <t>01/04/2025 2129</t>
  </si>
  <si>
    <t>Beaufort at University</t>
  </si>
  <si>
    <t>25CF162</t>
  </si>
  <si>
    <t xml:space="preserve">Obstructing   </t>
  </si>
  <si>
    <t>02/11/2025 1022</t>
  </si>
  <si>
    <t>Gregory at Turner Rd</t>
  </si>
  <si>
    <t>25MT236</t>
  </si>
  <si>
    <t>Driving on Revoked License</t>
  </si>
  <si>
    <t>Obstructing</t>
  </si>
  <si>
    <t># of BWC</t>
  </si>
  <si>
    <t>Running total # of BWC</t>
  </si>
  <si>
    <t>03/02/2025 0159</t>
  </si>
  <si>
    <t>Consitution at Uptown Cir</t>
  </si>
  <si>
    <t>12/05/2024 1132</t>
  </si>
  <si>
    <t>1707 Rockingham Apt B</t>
  </si>
  <si>
    <t>24CM1068</t>
  </si>
  <si>
    <t>CTTV</t>
  </si>
  <si>
    <t>02/01/2025 0001</t>
  </si>
  <si>
    <t>1791 Putman Av Apt 3</t>
  </si>
  <si>
    <t>25CM120</t>
  </si>
  <si>
    <t>Criminal Defacement of Prop</t>
  </si>
  <si>
    <t>01/31/2025 0939</t>
  </si>
  <si>
    <t>25CM143</t>
  </si>
  <si>
    <t>CDTP</t>
  </si>
  <si>
    <t>11/11/2024 1756</t>
  </si>
  <si>
    <t>24DV210</t>
  </si>
  <si>
    <t>07/28/2024 1619</t>
  </si>
  <si>
    <t>1112 West Av</t>
  </si>
  <si>
    <t>24CF1284</t>
  </si>
  <si>
    <t>Agg Discharge of Firearm</t>
  </si>
  <si>
    <t>03/07/2025 0425</t>
  </si>
  <si>
    <t>Fell Av at Beaufort</t>
  </si>
  <si>
    <t>25CF311</t>
  </si>
  <si>
    <t>02/07/2025 1102</t>
  </si>
  <si>
    <t>101 Northfield Apt E5</t>
  </si>
  <si>
    <t>25DV16</t>
  </si>
  <si>
    <t>Dom Batt 3 counts</t>
  </si>
  <si>
    <t>11/26/2024 1146</t>
  </si>
  <si>
    <t>404 Bob White</t>
  </si>
  <si>
    <t>25CF222</t>
  </si>
  <si>
    <t>Theft w/intent to Defraud</t>
  </si>
  <si>
    <t>01/23/2025 1608</t>
  </si>
  <si>
    <t>200 W Williow St Apt 116</t>
  </si>
  <si>
    <t>Identity Theft/Elec Har</t>
  </si>
  <si>
    <t>208 Concord Dr</t>
  </si>
  <si>
    <t>01/18/2025 1255</t>
  </si>
  <si>
    <t>9 Traders Circle</t>
  </si>
  <si>
    <t>25MT105</t>
  </si>
  <si>
    <t>Fail to Notify Dmg/unattended veh</t>
  </si>
  <si>
    <t>UT#045352</t>
  </si>
  <si>
    <t>03/15/2025 1427</t>
  </si>
  <si>
    <t>E College at Towanda</t>
  </si>
  <si>
    <t>25TR2429</t>
  </si>
  <si>
    <t>No insurance/Seatbelt</t>
  </si>
  <si>
    <t>06/16/2024 0313</t>
  </si>
  <si>
    <t>110 College Park</t>
  </si>
  <si>
    <t>25JD7</t>
  </si>
  <si>
    <t>Crim Sex Abuse/Dom Battery</t>
  </si>
  <si>
    <t>12/10/2024 2207</t>
  </si>
  <si>
    <t>1814 Loblolly Dr</t>
  </si>
  <si>
    <t>25CM65</t>
  </si>
  <si>
    <t>Violate no Contact</t>
  </si>
  <si>
    <t>02/13/2025 1405</t>
  </si>
  <si>
    <t>915 Market Apt D</t>
  </si>
  <si>
    <t>25CM135</t>
  </si>
  <si>
    <t>Viol pretrial release 2ct</t>
  </si>
  <si>
    <t>03/27/2025 0253</t>
  </si>
  <si>
    <t>Main st at College</t>
  </si>
  <si>
    <t>25DT167</t>
  </si>
  <si>
    <t>02/13/2025 1800</t>
  </si>
  <si>
    <t>110 College Park Apt 3</t>
  </si>
  <si>
    <t>25JD10</t>
  </si>
  <si>
    <t>Dom Battery</t>
  </si>
  <si>
    <t>12/29/2024 0911</t>
  </si>
  <si>
    <t>1211 Rosney Av</t>
  </si>
  <si>
    <t>25JD8</t>
  </si>
  <si>
    <t>1814 Loblobby Dr</t>
  </si>
  <si>
    <t>03/15/2025 0910</t>
  </si>
  <si>
    <t>Vernon at Baugh</t>
  </si>
  <si>
    <t>25MT420</t>
  </si>
  <si>
    <t>Revoked</t>
  </si>
  <si>
    <t>03/20/2025 1816</t>
  </si>
  <si>
    <t>Main at College</t>
  </si>
  <si>
    <t>25MT463</t>
  </si>
  <si>
    <t>No license/Sex off reg</t>
  </si>
  <si>
    <t>01/22/2025 1400</t>
  </si>
  <si>
    <t>200 N Towanda</t>
  </si>
  <si>
    <t>25CF114</t>
  </si>
  <si>
    <t>12/11/2024 1007</t>
  </si>
  <si>
    <t>Violate no contact</t>
  </si>
  <si>
    <t>03/12/2025 2050</t>
  </si>
  <si>
    <t>25CM204</t>
  </si>
  <si>
    <t>Viol Stalking/No Contact</t>
  </si>
  <si>
    <t>03/18/2025 0221</t>
  </si>
  <si>
    <t>501 Greenbriar</t>
  </si>
  <si>
    <t>610 E Mulberry St Apt 1</t>
  </si>
  <si>
    <t>25CF290</t>
  </si>
  <si>
    <t>Unlawful Restraint</t>
  </si>
  <si>
    <t>02/26/2025 2027</t>
  </si>
  <si>
    <t>301 S Veterans Pkwy</t>
  </si>
  <si>
    <t>25CF246</t>
  </si>
  <si>
    <t>Retail Theft/PCS</t>
  </si>
  <si>
    <t xml:space="preserve">02/23/2025 1325 </t>
  </si>
  <si>
    <t>1304 Franklin Av</t>
  </si>
  <si>
    <t>25CM162</t>
  </si>
  <si>
    <t>11/26/2024 1110</t>
  </si>
  <si>
    <t>404 Bob White Way</t>
  </si>
  <si>
    <t>25CF223</t>
  </si>
  <si>
    <t>Burglary/CC fraud</t>
  </si>
  <si>
    <t>03/30/2025 0424</t>
  </si>
  <si>
    <t>I55 at Exit 167</t>
  </si>
  <si>
    <t>25DT174</t>
  </si>
  <si>
    <t>03/29/2025 2038</t>
  </si>
  <si>
    <t>Carle Bromenn/Virginia</t>
  </si>
  <si>
    <t>25DT173</t>
  </si>
  <si>
    <t>DUI Drug</t>
  </si>
  <si>
    <t>NPD</t>
  </si>
  <si>
    <t>25CF33</t>
  </si>
  <si>
    <t>Viol SORA</t>
  </si>
  <si>
    <t>03/12/2025 1221</t>
  </si>
  <si>
    <t>912 Hovey Av Apt 207</t>
  </si>
  <si>
    <t>25CM209</t>
  </si>
  <si>
    <t>02/17/2025 2154</t>
  </si>
  <si>
    <t>2000 N Linden Apt 204</t>
  </si>
  <si>
    <t>25DV20</t>
  </si>
  <si>
    <t>Dom Bat</t>
  </si>
  <si>
    <t>10/04/2024 1817</t>
  </si>
  <si>
    <t>865 2nd St</t>
  </si>
  <si>
    <t>24CM879</t>
  </si>
  <si>
    <t>DC</t>
  </si>
  <si>
    <t>10/08/2024 1411</t>
  </si>
  <si>
    <t>24CF1109</t>
  </si>
  <si>
    <t>12/17/2023 1530</t>
  </si>
  <si>
    <t>03/15/2024 1330</t>
  </si>
  <si>
    <t>N Fell and W Summit</t>
  </si>
  <si>
    <t>24CM905</t>
  </si>
  <si>
    <t>12/26/2024 1759</t>
  </si>
  <si>
    <t>1700 N School Apt 106</t>
  </si>
  <si>
    <t>24DV235</t>
  </si>
  <si>
    <t>Dom Battery 2 cts</t>
  </si>
  <si>
    <t>03/09/2025 1150</t>
  </si>
  <si>
    <t>101 E Beaufort</t>
  </si>
  <si>
    <t>25CF344</t>
  </si>
  <si>
    <t xml:space="preserve">Theft   </t>
  </si>
  <si>
    <t>06/24/2024 1159</t>
  </si>
  <si>
    <t>1900 E College</t>
  </si>
  <si>
    <t>25CF266</t>
  </si>
  <si>
    <t>04/06/2025 0212</t>
  </si>
  <si>
    <t>Fell at Vernon</t>
  </si>
  <si>
    <t>25DT188</t>
  </si>
  <si>
    <t>04/05/2025 0127</t>
  </si>
  <si>
    <t>College at Towanda</t>
  </si>
  <si>
    <t>25DT191</t>
  </si>
  <si>
    <t>04/04/2025 1538</t>
  </si>
  <si>
    <t>1535 College Av</t>
  </si>
  <si>
    <t>25DT194</t>
  </si>
  <si>
    <t>Kingsley at Dry Grove</t>
  </si>
  <si>
    <t>03/23/2025 1753</t>
  </si>
  <si>
    <t>College at Susan</t>
  </si>
  <si>
    <t>25MT504</t>
  </si>
  <si>
    <t>Fail to give info/render aid</t>
  </si>
  <si>
    <t>A2025-324</t>
  </si>
  <si>
    <t>3/13/2025 1424</t>
  </si>
  <si>
    <t>S Linden/Parkinson</t>
  </si>
  <si>
    <t>Accident</t>
  </si>
  <si>
    <t>A2025-398</t>
  </si>
  <si>
    <t>College/Main</t>
  </si>
  <si>
    <t>02/22/2025 1434</t>
  </si>
  <si>
    <t>300 Greenbriar</t>
  </si>
  <si>
    <t>25JD16</t>
  </si>
  <si>
    <t>Retail Theft/Warrant</t>
  </si>
  <si>
    <t>02/25/2025 1903</t>
  </si>
  <si>
    <t>710 Cottage Ave Apt A</t>
  </si>
  <si>
    <t>25JA17</t>
  </si>
  <si>
    <t>02/13/2025 1631</t>
  </si>
  <si>
    <t>200 Broadway</t>
  </si>
  <si>
    <t>25JA12</t>
  </si>
  <si>
    <t>Theft/Forgery/Resisting,etc</t>
  </si>
  <si>
    <t>02/13/2025 1600</t>
  </si>
  <si>
    <t>303 Kingsley St</t>
  </si>
  <si>
    <t>25JD15</t>
  </si>
  <si>
    <t>Agg Batt</t>
  </si>
  <si>
    <t>02/15/2025 1453</t>
  </si>
  <si>
    <t>25CM144</t>
  </si>
  <si>
    <t>Batt/Resisting/DC</t>
  </si>
  <si>
    <t>Veterans Pkwy/Ft Jesse</t>
  </si>
  <si>
    <t>1/4/2025 2257</t>
  </si>
  <si>
    <t>25TR168</t>
  </si>
  <si>
    <t>Imp Left turn/on coming traffic</t>
  </si>
  <si>
    <t>03/20/2025 0943</t>
  </si>
  <si>
    <t>1503 College Av</t>
  </si>
  <si>
    <t>25CF343</t>
  </si>
  <si>
    <t>Crim Trespass/Burglary</t>
  </si>
  <si>
    <t>03/23/2025 0114</t>
  </si>
  <si>
    <t>907 4th St</t>
  </si>
  <si>
    <t>25CF296</t>
  </si>
  <si>
    <t>02/20/2025 0642</t>
  </si>
  <si>
    <t>College at Linden</t>
  </si>
  <si>
    <t>25TR1786</t>
  </si>
  <si>
    <t>Disregard Traffic Control Dev</t>
  </si>
  <si>
    <t>04/16/2025 1414</t>
  </si>
  <si>
    <t>302 Maple</t>
  </si>
  <si>
    <t>25JD31</t>
  </si>
  <si>
    <t>03/17/2025 0432</t>
  </si>
  <si>
    <t>1510 Northbrook Apt E1</t>
  </si>
  <si>
    <t>25CF207</t>
  </si>
  <si>
    <t>03/12/2025 0315</t>
  </si>
  <si>
    <t>25MT395</t>
  </si>
  <si>
    <t>License never issued</t>
  </si>
  <si>
    <t>03/30/2025 1009</t>
  </si>
  <si>
    <t>Greenbriar at Shepard</t>
  </si>
  <si>
    <t>25MT524</t>
  </si>
  <si>
    <t>Suspended License</t>
  </si>
  <si>
    <t>3/8/2025 0148</t>
  </si>
  <si>
    <t>N School St at Crossing</t>
  </si>
  <si>
    <t>25CF313</t>
  </si>
  <si>
    <t>10/19/2023 0957</t>
  </si>
  <si>
    <t>1309 Center St</t>
  </si>
  <si>
    <t>25CF299</t>
  </si>
  <si>
    <t>Forgery</t>
  </si>
  <si>
    <t>08/05/2023 1205</t>
  </si>
  <si>
    <t>1215 Roland</t>
  </si>
  <si>
    <t>03/17/2025 0908</t>
  </si>
  <si>
    <t>1500 W Raab Lot H</t>
  </si>
  <si>
    <t>25CF372</t>
  </si>
  <si>
    <t>04/11/2025 0126</t>
  </si>
  <si>
    <t>804 S Main St</t>
  </si>
  <si>
    <t>25DT201</t>
  </si>
  <si>
    <t>DUI Drugs</t>
  </si>
  <si>
    <t>04/12/2025 0017</t>
  </si>
  <si>
    <t>Kingsley at Hale</t>
  </si>
  <si>
    <t>25DT212</t>
  </si>
  <si>
    <t>4/11/2025 1220</t>
  </si>
  <si>
    <t>905 S University Apt 8</t>
  </si>
  <si>
    <t>01/04/2025 1412</t>
  </si>
  <si>
    <t>25CF300</t>
  </si>
  <si>
    <t>12/1/2024 1749</t>
  </si>
  <si>
    <t>1701 Rockingham Dr Apt 7</t>
  </si>
  <si>
    <t>24CM1024</t>
  </si>
  <si>
    <t>04/04/2025 2029</t>
  </si>
  <si>
    <t>1751 Putnam Apt 7</t>
  </si>
  <si>
    <t>25DV57</t>
  </si>
  <si>
    <t>Dom Battery-4cts</t>
  </si>
  <si>
    <t>03/15/2025 1832</t>
  </si>
  <si>
    <t>303 S Veterans</t>
  </si>
  <si>
    <t>25CF317</t>
  </si>
  <si>
    <t>04/01/2025 1413</t>
  </si>
  <si>
    <t>Target</t>
  </si>
  <si>
    <t>25CF409</t>
  </si>
  <si>
    <t>04/01/2025 1803</t>
  </si>
  <si>
    <t>Von maur</t>
  </si>
  <si>
    <t>25CF410</t>
  </si>
  <si>
    <t>01/24/2025 1207</t>
  </si>
  <si>
    <t>501 W Northtown</t>
  </si>
  <si>
    <t>25MT320</t>
  </si>
  <si>
    <t>Fail give info/render aid</t>
  </si>
  <si>
    <t>08/17/2024 0104</t>
  </si>
  <si>
    <t>100 Blk W Locust St</t>
  </si>
  <si>
    <t>24MT1792</t>
  </si>
  <si>
    <t>Reckless Driving</t>
  </si>
  <si>
    <t>02/28/2024 1612</t>
  </si>
  <si>
    <t>129 E Beaufort St</t>
  </si>
  <si>
    <t>25CF338</t>
  </si>
  <si>
    <t>04/13/2025 0219</t>
  </si>
  <si>
    <t>Emerson at Towanda</t>
  </si>
  <si>
    <t>25DT205</t>
  </si>
  <si>
    <t>4/13/2025 1906</t>
  </si>
  <si>
    <t>1304 Jersey Ave</t>
  </si>
  <si>
    <t>25DT202</t>
  </si>
  <si>
    <t>4/19/2025 0146</t>
  </si>
  <si>
    <t>Clinton at Emerson</t>
  </si>
  <si>
    <t>25DT219</t>
  </si>
  <si>
    <t>4/18/2025 1816</t>
  </si>
  <si>
    <t>610 Raab Rd</t>
  </si>
  <si>
    <t>25DT218</t>
  </si>
  <si>
    <t>4/12/2025 0410</t>
  </si>
  <si>
    <t>Main at McKinnley</t>
  </si>
  <si>
    <t>25DT220</t>
  </si>
  <si>
    <t>2/5/2025 0238</t>
  </si>
  <si>
    <t>Summit at School</t>
  </si>
  <si>
    <t>25TR1181</t>
  </si>
  <si>
    <t>No Ins/Disr Stop</t>
  </si>
  <si>
    <t>4/10/2025 1438</t>
  </si>
  <si>
    <t>25TR3548</t>
  </si>
  <si>
    <t>School Zone speed limit</t>
  </si>
  <si>
    <t>2/5/2025 1646</t>
  </si>
  <si>
    <t>300 Greenbriar Dr</t>
  </si>
  <si>
    <t>25CM117</t>
  </si>
  <si>
    <t>4/12/2025 0156</t>
  </si>
  <si>
    <t>Mulberry st at Walnut</t>
  </si>
  <si>
    <t>25DT210</t>
  </si>
  <si>
    <t>4/10/2025 1532</t>
  </si>
  <si>
    <t>University at Beaufort</t>
  </si>
  <si>
    <t>25MT602</t>
  </si>
  <si>
    <t>1/9/2025 1411</t>
  </si>
  <si>
    <t>W Raab at Northbrook</t>
  </si>
  <si>
    <t>25CF204</t>
  </si>
  <si>
    <t>DWLR/S</t>
  </si>
  <si>
    <t># ofBWC</t>
  </si>
  <si>
    <t>Running Total of BWC</t>
  </si>
  <si>
    <t>4/25/2025 0033</t>
  </si>
  <si>
    <t>25DT223</t>
  </si>
  <si>
    <t>4/26/2025 0019</t>
  </si>
  <si>
    <t>121 E Beaufort</t>
  </si>
  <si>
    <t>25DT230</t>
  </si>
  <si>
    <t>3/1/2025 1409</t>
  </si>
  <si>
    <t>606 W Hovey Apt 9</t>
  </si>
  <si>
    <t>25DV25</t>
  </si>
  <si>
    <t>Dom Battery/Battery</t>
  </si>
  <si>
    <t>12/13/2024 1231</t>
  </si>
  <si>
    <t xml:space="preserve">617 Orlando </t>
  </si>
  <si>
    <t>25CF402</t>
  </si>
  <si>
    <t>3/30/2025 1341</t>
  </si>
  <si>
    <t>25CF414</t>
  </si>
  <si>
    <t>Crim damage</t>
  </si>
  <si>
    <t>4/25/2025 0251</t>
  </si>
  <si>
    <t>408 Greenbriar</t>
  </si>
  <si>
    <t>25JD33</t>
  </si>
  <si>
    <t>Veh Hijacking</t>
  </si>
  <si>
    <t>3/2/2025 1655</t>
  </si>
  <si>
    <t>Broadway and Vernon</t>
  </si>
  <si>
    <t>25CM177</t>
  </si>
  <si>
    <t>Obstructing 2cts</t>
  </si>
  <si>
    <t>4/27/2025 0212</t>
  </si>
  <si>
    <t>Vernon at Linden</t>
  </si>
  <si>
    <t>25DT229</t>
  </si>
  <si>
    <t>4/28/2025 0003</t>
  </si>
  <si>
    <t>Main at Orlando</t>
  </si>
  <si>
    <t>25DT233</t>
  </si>
  <si>
    <t>Main at Locust</t>
  </si>
  <si>
    <t>25DT234</t>
  </si>
  <si>
    <t>4/26/2025 1739</t>
  </si>
  <si>
    <t>25CM386</t>
  </si>
  <si>
    <t>4/27/2025 0151</t>
  </si>
  <si>
    <t>4/7/2025 2348</t>
  </si>
  <si>
    <t>25CM163</t>
  </si>
  <si>
    <t>11/9/2024 0131</t>
  </si>
  <si>
    <t>908 S University Apt 12</t>
  </si>
  <si>
    <t>24CM998</t>
  </si>
  <si>
    <t>Obstructing ID</t>
  </si>
  <si>
    <t>3/4/2025 1603</t>
  </si>
  <si>
    <t>Northbrook at Orlando</t>
  </si>
  <si>
    <t>25CF342</t>
  </si>
  <si>
    <t>Reckless Driving/Agg Assault</t>
  </si>
  <si>
    <t>3/14/2025 0151</t>
  </si>
  <si>
    <t>25TR2326</t>
  </si>
  <si>
    <t>4/21/2025 1700</t>
  </si>
  <si>
    <t>1712 Rockingham Apt 2</t>
  </si>
  <si>
    <t>25DV67</t>
  </si>
  <si>
    <t>Dom Batt/End Child</t>
  </si>
  <si>
    <t>10/18/2024 1446</t>
  </si>
  <si>
    <t>1509 Kilarney Ct</t>
  </si>
  <si>
    <t>25CF459</t>
  </si>
  <si>
    <t>Crim Sex Assault Dom Batt</t>
  </si>
  <si>
    <t>2/9/2025 1538</t>
  </si>
  <si>
    <t>25CM127</t>
  </si>
  <si>
    <t>Retail Theft/Trespass</t>
  </si>
  <si>
    <t>3/5/2025 2043</t>
  </si>
  <si>
    <t>301 S Veterans</t>
  </si>
  <si>
    <t>25CM187</t>
  </si>
  <si>
    <t>4/17/2025 2217</t>
  </si>
  <si>
    <t>Main at Osage</t>
  </si>
  <si>
    <t>25MT648</t>
  </si>
  <si>
    <t>Suspended Registration</t>
  </si>
  <si>
    <t>1/11/2025 1858</t>
  </si>
  <si>
    <t>612 S Linden Apt 3</t>
  </si>
  <si>
    <t>25DV10</t>
  </si>
  <si>
    <t>Dom Battery-2cts</t>
  </si>
  <si>
    <t>Criminal Trespass</t>
  </si>
  <si>
    <t>5/2/2025 0022</t>
  </si>
  <si>
    <t>Veterans at I55 NB</t>
  </si>
  <si>
    <t>25DT239</t>
  </si>
  <si>
    <t xml:space="preserve">DUI </t>
  </si>
  <si>
    <t>5/4/2025 0207</t>
  </si>
  <si>
    <t>Main at Beaufort</t>
  </si>
  <si>
    <t>25DT244</t>
  </si>
  <si>
    <t>5/3/2025 0036</t>
  </si>
  <si>
    <t xml:space="preserve">Willow at Fell </t>
  </si>
  <si>
    <t>25DT240</t>
  </si>
  <si>
    <t>5/3/2025 0120</t>
  </si>
  <si>
    <t>College/Veterans</t>
  </si>
  <si>
    <t>25DT241</t>
  </si>
  <si>
    <t>4/13/2025 0054</t>
  </si>
  <si>
    <t>25CF434</t>
  </si>
  <si>
    <t>1/27/2025 0415</t>
  </si>
  <si>
    <t>N Main at I55</t>
  </si>
  <si>
    <t>25CF121</t>
  </si>
  <si>
    <t>PCS, Suspended License</t>
  </si>
  <si>
    <t>re-request</t>
  </si>
  <si>
    <t>4/19/2025 1650</t>
  </si>
  <si>
    <t>Towanda at Kays</t>
  </si>
  <si>
    <t>25TR3995</t>
  </si>
  <si>
    <t>Electronic com device</t>
  </si>
  <si>
    <t>10/29/2024 1010</t>
  </si>
  <si>
    <t>900 greenbriar</t>
  </si>
  <si>
    <t>24CF1307</t>
  </si>
  <si>
    <t>3/7/2025 2101</t>
  </si>
  <si>
    <t>25CF227</t>
  </si>
  <si>
    <t>5/5/2025 2025</t>
  </si>
  <si>
    <t>N Linden at Mulberry</t>
  </si>
  <si>
    <t>25DT252</t>
  </si>
  <si>
    <t>4/22/2025 1305</t>
  </si>
  <si>
    <t>300 W Willow</t>
  </si>
  <si>
    <t>25TR4072</t>
  </si>
  <si>
    <t>4/23/2025 1540</t>
  </si>
  <si>
    <t>25MT692</t>
  </si>
  <si>
    <t>Sus Registration</t>
  </si>
  <si>
    <t>9/29/2024 0711</t>
  </si>
  <si>
    <t>801 N Main St</t>
  </si>
  <si>
    <t>24CF1044</t>
  </si>
  <si>
    <t>8/15/2023 1655</t>
  </si>
  <si>
    <t>25CF323</t>
  </si>
  <si>
    <t>03/22/2025 1700</t>
  </si>
  <si>
    <t>109 E Locust</t>
  </si>
  <si>
    <t>25CM373</t>
  </si>
  <si>
    <t>Battery 2 cts</t>
  </si>
  <si>
    <t>3/20/2025 1048</t>
  </si>
  <si>
    <t>1617 N Main St</t>
  </si>
  <si>
    <t>25CF358</t>
  </si>
  <si>
    <t>Theft Deception</t>
  </si>
  <si>
    <t>03/14/2025 1537</t>
  </si>
  <si>
    <t>100 E Phoneix Ave</t>
  </si>
  <si>
    <t>25CF455</t>
  </si>
  <si>
    <t>Sex Offender Regis/False Info</t>
  </si>
  <si>
    <t>3/26/2025 0938</t>
  </si>
  <si>
    <t>709 S Main St</t>
  </si>
  <si>
    <t>25CM252</t>
  </si>
  <si>
    <t>3/22/2025 1955</t>
  </si>
  <si>
    <t>317 E Vernon Apt 13</t>
  </si>
  <si>
    <t>25DV45</t>
  </si>
  <si>
    <t>3/19/2025 1543</t>
  </si>
  <si>
    <t>1402 College Av Apt 340K</t>
  </si>
  <si>
    <t>25DV40</t>
  </si>
  <si>
    <t>Dom Battery-2 cts Child End</t>
  </si>
  <si>
    <t>8/14/2023 1507</t>
  </si>
  <si>
    <t>1950 E College Av</t>
  </si>
  <si>
    <t>10/30/2024 1845</t>
  </si>
  <si>
    <t>1750 Bradford Ln</t>
  </si>
  <si>
    <t>24CM958</t>
  </si>
  <si>
    <t>4/29/2025 1652</t>
  </si>
  <si>
    <t>300 S Linden at Taylor</t>
  </si>
  <si>
    <t>25TR4392</t>
  </si>
  <si>
    <t>Elec Comm Device</t>
  </si>
  <si>
    <t>3/6/2025 2224</t>
  </si>
  <si>
    <t>5/10/2025 0206</t>
  </si>
  <si>
    <t>Fell at Mulberry</t>
  </si>
  <si>
    <t>25DT264</t>
  </si>
  <si>
    <t>5/11/2025 2318</t>
  </si>
  <si>
    <t>Northbrook at Raab</t>
  </si>
  <si>
    <t>25DT267</t>
  </si>
  <si>
    <t>25CM193</t>
  </si>
  <si>
    <t>3/13/2025 0414</t>
  </si>
  <si>
    <t>Resisting Peace Officer, Crim Trespass</t>
  </si>
  <si>
    <t>25CM205</t>
  </si>
  <si>
    <t>3/12/2025 2254</t>
  </si>
  <si>
    <t>Crim Trespass</t>
  </si>
  <si>
    <t>4/15/2025 1755</t>
  </si>
  <si>
    <t xml:space="preserve">1101 N Main </t>
  </si>
  <si>
    <t>25CF462</t>
  </si>
  <si>
    <t>5/14/2025 2155</t>
  </si>
  <si>
    <t>25DT268</t>
  </si>
  <si>
    <t>5/14/2025 2355</t>
  </si>
  <si>
    <t>Linden at Virginia</t>
  </si>
  <si>
    <t>25DT269</t>
  </si>
  <si>
    <t>1/9/2024 1738</t>
  </si>
  <si>
    <t>24MT90</t>
  </si>
  <si>
    <t>No license</t>
  </si>
  <si>
    <t>1/8/2024 0258</t>
  </si>
  <si>
    <t>Parkside at College</t>
  </si>
  <si>
    <t>24MT73</t>
  </si>
  <si>
    <t>6/7/2024 1007</t>
  </si>
  <si>
    <t>Shelbourne at Linden</t>
  </si>
  <si>
    <t>24MT1146</t>
  </si>
  <si>
    <t>fleeing/attempt to allude</t>
  </si>
  <si>
    <t>9/22/2024 0026</t>
  </si>
  <si>
    <t>1301 S Main St</t>
  </si>
  <si>
    <t>24MT1764</t>
  </si>
  <si>
    <t>4/25/2025 0908</t>
  </si>
  <si>
    <t>Rockingham at McKnight</t>
  </si>
  <si>
    <t>25MT734</t>
  </si>
  <si>
    <t>Failure to remain</t>
  </si>
  <si>
    <t>5/2/2025 0147</t>
  </si>
  <si>
    <t>W Raab at Ropp Rd</t>
  </si>
  <si>
    <t>11 Uptown Cir</t>
  </si>
  <si>
    <t>25TR4561</t>
  </si>
  <si>
    <t>Disregard Stop Sign</t>
  </si>
  <si>
    <t>5/2/2025 1141</t>
  </si>
  <si>
    <t>1900 W College Ave</t>
  </si>
  <si>
    <t>25PF170</t>
  </si>
  <si>
    <t>Vernon Ave at Beaufort St</t>
  </si>
  <si>
    <t>25MT756</t>
  </si>
  <si>
    <t>1516 Woods Ave Apt 8</t>
  </si>
  <si>
    <t>25CM183</t>
  </si>
  <si>
    <t>Phone Harassment</t>
  </si>
  <si>
    <t>4/2/2025 0940</t>
  </si>
  <si>
    <t>Gregory St at Turner Dr</t>
  </si>
  <si>
    <t>25MT562</t>
  </si>
  <si>
    <t>Speeding 26-34 mph Over</t>
  </si>
  <si>
    <t>5/4/2025 1815</t>
  </si>
  <si>
    <t>2/21/2025 2012</t>
  </si>
  <si>
    <t>4/2/2025 0148</t>
  </si>
  <si>
    <t>Veterans Pkwy at I-55</t>
  </si>
  <si>
    <t>-</t>
  </si>
  <si>
    <t>25CF474</t>
  </si>
  <si>
    <t>DWLR/Susp DUI/SSS 15+</t>
  </si>
  <si>
    <t>5/16/2025 2359</t>
  </si>
  <si>
    <t>Raab at Henry</t>
  </si>
  <si>
    <t>25DT276</t>
  </si>
  <si>
    <t>24CF161</t>
  </si>
  <si>
    <t>Theft Control Intent $500 &lt; $10k</t>
  </si>
  <si>
    <t>5/7/2025 0143</t>
  </si>
  <si>
    <t>Pipeline Rd at Northtown Rd</t>
  </si>
  <si>
    <t>25DT253</t>
  </si>
  <si>
    <t>1/31/2024 0935</t>
  </si>
  <si>
    <t>5/13/2025 2000</t>
  </si>
  <si>
    <t>103 N Orr Dr Apt 5</t>
  </si>
  <si>
    <t>25JD52</t>
  </si>
  <si>
    <t>Crim Damage to Property</t>
  </si>
  <si>
    <t>4/27/2025 0229</t>
  </si>
  <si>
    <t>326 F Ave</t>
  </si>
  <si>
    <t>25CF449</t>
  </si>
  <si>
    <t>5/7/2025 1129</t>
  </si>
  <si>
    <t>Vernon at Kathleen</t>
  </si>
  <si>
    <t>25TR4676</t>
  </si>
  <si>
    <t>Speeding 15-20 mph over</t>
  </si>
  <si>
    <t>5/5/2025 2339</t>
  </si>
  <si>
    <t>25CF503</t>
  </si>
  <si>
    <t>crim damage/assault</t>
  </si>
  <si>
    <t>5/23/2025 0136</t>
  </si>
  <si>
    <t>University at Locust</t>
  </si>
  <si>
    <t>25DT275</t>
  </si>
  <si>
    <t>5/24/2025 0141</t>
  </si>
  <si>
    <t>Linden at Mulberry</t>
  </si>
  <si>
    <t>25DT295</t>
  </si>
  <si>
    <t>DUI/combo</t>
  </si>
  <si>
    <t>4/29/2025 1200</t>
  </si>
  <si>
    <t>Cornbelter's Corn Crib</t>
  </si>
  <si>
    <t>25CF515</t>
  </si>
  <si>
    <t>5/9/2025 0222</t>
  </si>
  <si>
    <t>Lincoln at Birchwood</t>
  </si>
  <si>
    <t>25CF604</t>
  </si>
  <si>
    <t>5/9/2025 0247</t>
  </si>
  <si>
    <t>Lincoln at Eldorado</t>
  </si>
  <si>
    <t>4/14/2025 0010</t>
  </si>
  <si>
    <t>1700 N School St</t>
  </si>
  <si>
    <t>25JD40</t>
  </si>
  <si>
    <t>4/2/2025 1915</t>
  </si>
  <si>
    <t>25JD43</t>
  </si>
  <si>
    <t>Theft/Crim Tres/PCS/Resisting</t>
  </si>
  <si>
    <t>5/9/2025 1740</t>
  </si>
  <si>
    <t>710 S Cottage Av</t>
  </si>
  <si>
    <t>25JD49</t>
  </si>
  <si>
    <t>Dom Battery/Crim Dam/Fraud</t>
  </si>
  <si>
    <t>4/26/2025 1008</t>
  </si>
  <si>
    <t>501 N Parkside</t>
  </si>
  <si>
    <t>25JD48</t>
  </si>
  <si>
    <t>Crim Dam to Gov Prop</t>
  </si>
  <si>
    <t>4/29/2025 1752</t>
  </si>
  <si>
    <t>25JD46</t>
  </si>
  <si>
    <t>Dom Bat/CDTP/Fraud</t>
  </si>
  <si>
    <t>4/18/2025 0519</t>
  </si>
  <si>
    <t>1100 Sheridan</t>
  </si>
  <si>
    <t>25JD38</t>
  </si>
  <si>
    <t>Burg to MV/Resist/Poss firearm, ammo</t>
  </si>
  <si>
    <t>4/22/2025 1215</t>
  </si>
  <si>
    <t>101 N Parkside</t>
  </si>
  <si>
    <t>25JD36</t>
  </si>
  <si>
    <t>Agg Battery/CDTP</t>
  </si>
  <si>
    <t>5/12/2025 1833</t>
  </si>
  <si>
    <t>25MT805</t>
  </si>
  <si>
    <t>revoked</t>
  </si>
  <si>
    <t xml:space="preserve"> #BWC</t>
  </si>
  <si>
    <t>Running total</t>
  </si>
  <si>
    <t>03/30/2025 0122</t>
  </si>
  <si>
    <t>Hovey  at Kingsley</t>
  </si>
  <si>
    <t>25MT584</t>
  </si>
  <si>
    <t>Fleeing</t>
  </si>
  <si>
    <t>02/02/2024 2335</t>
  </si>
  <si>
    <t>623 Orlando Ave Atp 101</t>
  </si>
  <si>
    <t>24CF127</t>
  </si>
  <si>
    <t>Agg Batt/Peace Officer</t>
  </si>
  <si>
    <t>5/13/2025 2200</t>
  </si>
  <si>
    <t>800 blk Sheridan</t>
  </si>
  <si>
    <t>25MT812</t>
  </si>
  <si>
    <t>License Never Issued</t>
  </si>
  <si>
    <t>5/25/2025 0341</t>
  </si>
  <si>
    <t>25DT294</t>
  </si>
  <si>
    <t>5/25/2025 0229</t>
  </si>
  <si>
    <t>Raab at Ropp</t>
  </si>
  <si>
    <t>25DT292</t>
  </si>
  <si>
    <t>4/19/2025 2200</t>
  </si>
  <si>
    <t>1012 N School St</t>
  </si>
  <si>
    <t>25CM357</t>
  </si>
  <si>
    <t>4/12/2025 0001</t>
  </si>
  <si>
    <t>Hovey at Parkside</t>
  </si>
  <si>
    <t>25MT598</t>
  </si>
  <si>
    <t>Can/Rev/Sus Registration</t>
  </si>
  <si>
    <t>10/4/2024 1817</t>
  </si>
  <si>
    <t>3/9/2025 2043</t>
  </si>
  <si>
    <t>25CF278</t>
  </si>
  <si>
    <t>12/18/2024 1435</t>
  </si>
  <si>
    <t>25CF499</t>
  </si>
  <si>
    <t>4/21/2025 2242</t>
  </si>
  <si>
    <t>102 N Linden</t>
  </si>
  <si>
    <t>25CM358</t>
  </si>
  <si>
    <t>5/16/2025 1042</t>
  </si>
  <si>
    <t>11 Uptown Station</t>
  </si>
  <si>
    <t>25CF602</t>
  </si>
  <si>
    <t>5/6/2025 1422</t>
  </si>
  <si>
    <t>E College at Blair Dr</t>
  </si>
  <si>
    <t>25TR4652</t>
  </si>
  <si>
    <t>Speeding</t>
  </si>
  <si>
    <t>4/26/2025 0041</t>
  </si>
  <si>
    <t>1520 Woods Ave Apt C</t>
  </si>
  <si>
    <t>25CF628</t>
  </si>
  <si>
    <t>11/20/2024 1042</t>
  </si>
  <si>
    <t>1506 E College</t>
  </si>
  <si>
    <t>25CF627</t>
  </si>
  <si>
    <t>Identity Theft</t>
  </si>
  <si>
    <t>5/13/25 1911</t>
  </si>
  <si>
    <t>25CF603</t>
  </si>
  <si>
    <t>7/26/24 1446</t>
  </si>
  <si>
    <t>1720 Bradford Ln</t>
  </si>
  <si>
    <t>25CF563</t>
  </si>
  <si>
    <t>5/22/2025 0113</t>
  </si>
  <si>
    <t>Shelbourne at Torrey Pines</t>
  </si>
  <si>
    <t>25MT866</t>
  </si>
  <si>
    <t>DL never issued</t>
  </si>
  <si>
    <t>5/22/2025 2349</t>
  </si>
  <si>
    <t>College at Orr</t>
  </si>
  <si>
    <t>25TR296</t>
  </si>
  <si>
    <t>Speeding 15-20 above</t>
  </si>
  <si>
    <t>6/7/2025 0404</t>
  </si>
  <si>
    <t>25DT323</t>
  </si>
  <si>
    <t>4/2/2025 0945</t>
  </si>
  <si>
    <t>305 S Linden</t>
  </si>
  <si>
    <t>25DV50</t>
  </si>
  <si>
    <t>6/14/2025 1646</t>
  </si>
  <si>
    <t>25JD58</t>
  </si>
  <si>
    <t>Agg Dom Battery/Mental Case</t>
  </si>
  <si>
    <t>6/1/2025 1508</t>
  </si>
  <si>
    <t>25CM480</t>
  </si>
  <si>
    <t>5/22/2025 1903</t>
  </si>
  <si>
    <t>117 W North St</t>
  </si>
  <si>
    <t>25CF610</t>
  </si>
  <si>
    <t>Manufacture/Delivery 200+ g</t>
  </si>
  <si>
    <t>4/19/2025 0957</t>
  </si>
  <si>
    <t>900 Greenbriar Dr</t>
  </si>
  <si>
    <t>25CF623</t>
  </si>
  <si>
    <t>610 W Raab Rd</t>
  </si>
  <si>
    <t>35DT322</t>
  </si>
  <si>
    <t>6/8/2025 1835</t>
  </si>
  <si>
    <t>11/28/2024 0808</t>
  </si>
  <si>
    <t>1208 Major St Apt 7</t>
  </si>
  <si>
    <t>25CF49</t>
  </si>
  <si>
    <t>Agg Domestic Battery</t>
  </si>
  <si>
    <t>5/12/2025 1659</t>
  </si>
  <si>
    <t>25CM430</t>
  </si>
  <si>
    <t>6/13/2025 0100</t>
  </si>
  <si>
    <t>Vernon Ave at Linden St</t>
  </si>
  <si>
    <t>25DT330</t>
  </si>
  <si>
    <t>6/14/2025 0221</t>
  </si>
  <si>
    <t>E College Ave at Linden St</t>
  </si>
  <si>
    <t>25DT345</t>
  </si>
  <si>
    <t>6/15/2025 0145</t>
  </si>
  <si>
    <t>Linden St at Locust St</t>
  </si>
  <si>
    <t>25DT339</t>
  </si>
  <si>
    <t>6/13/2025 2142</t>
  </si>
  <si>
    <t>E College Ave at Townada Ave</t>
  </si>
  <si>
    <t>25DT340</t>
  </si>
  <si>
    <t>6/13/2025 0035</t>
  </si>
  <si>
    <t>101 E Willow St</t>
  </si>
  <si>
    <t>25DT331</t>
  </si>
  <si>
    <t>6/13/2025 0056</t>
  </si>
  <si>
    <t>Willow St at Fell St</t>
  </si>
  <si>
    <t>25DT344</t>
  </si>
  <si>
    <t>5/7/2025 2348</t>
  </si>
  <si>
    <t>Linden St at Shelbourne Dr</t>
  </si>
  <si>
    <t>25CF577</t>
  </si>
  <si>
    <t>6/14/2025 0105</t>
  </si>
  <si>
    <t>E Beaufort St at Uptown Cir</t>
  </si>
  <si>
    <t>25DT347</t>
  </si>
  <si>
    <t>1002 Franklin Ave</t>
  </si>
  <si>
    <t>25CF589</t>
  </si>
  <si>
    <t>800 Smith Dr</t>
  </si>
  <si>
    <t>5/24/2025 2236</t>
  </si>
  <si>
    <t>5/26/2025 1559</t>
  </si>
  <si>
    <t>5/26/2025 1428</t>
  </si>
  <si>
    <t>308 E Virginia Ave</t>
  </si>
  <si>
    <t>24CF1216</t>
  </si>
  <si>
    <t>11/7/2024 1638</t>
  </si>
  <si>
    <t>1322 S Main St</t>
  </si>
  <si>
    <t>Fail to Report/Wkly (Sex Offender Reg)</t>
  </si>
  <si>
    <t>3/14/2025 2216</t>
  </si>
  <si>
    <t xml:space="preserve">301 S Main </t>
  </si>
  <si>
    <t>25CM243</t>
  </si>
  <si>
    <t>12/21/2024 2240</t>
  </si>
  <si>
    <t>105 W Shelbourne Apt A</t>
  </si>
  <si>
    <t>25CM42</t>
  </si>
  <si>
    <t>Battery 2cts</t>
  </si>
  <si>
    <t>Virginia Ave and Center St</t>
  </si>
  <si>
    <t>25DT352</t>
  </si>
  <si>
    <t>6/17/2025 0319</t>
  </si>
  <si>
    <t>5/31/2025 2338</t>
  </si>
  <si>
    <t>Vernon at Centennial</t>
  </si>
  <si>
    <t>25MT946</t>
  </si>
  <si>
    <t>6/2/2025 0153</t>
  </si>
  <si>
    <t>Main/I55 NB Ramp</t>
  </si>
  <si>
    <t>25MT976</t>
  </si>
  <si>
    <t>6/2/2025 0203</t>
  </si>
  <si>
    <t>N Main St at Virginia</t>
  </si>
  <si>
    <t>25MT948</t>
  </si>
  <si>
    <t>6/4/2025 1207</t>
  </si>
  <si>
    <t>602 Kingsley St</t>
  </si>
  <si>
    <t>25MT997</t>
  </si>
  <si>
    <t>Fail to Notify Dmg/Unattended Veh</t>
  </si>
  <si>
    <t>1/28/2025 0002</t>
  </si>
  <si>
    <t>2000 N Linden Apt N103</t>
  </si>
  <si>
    <t>25CM367</t>
  </si>
  <si>
    <t>4/23/2025 1644</t>
  </si>
  <si>
    <t>606 Hovey Av Apt 9</t>
  </si>
  <si>
    <t>25CM349</t>
  </si>
  <si>
    <t>Viol Pretrial Release 2cts</t>
  </si>
  <si>
    <t>6/1/2025 0045</t>
  </si>
  <si>
    <t>Main and Gregory</t>
  </si>
  <si>
    <t>25CM495</t>
  </si>
  <si>
    <t>Unlawful Cons and Poss of Alcohol</t>
  </si>
  <si>
    <t>6/8/2025 1620</t>
  </si>
  <si>
    <t>Mall Dr at Plaza Dr</t>
  </si>
  <si>
    <t>25MT1004</t>
  </si>
  <si>
    <t>6/7/2025 0121</t>
  </si>
  <si>
    <t>S Linden St at Lindell</t>
  </si>
  <si>
    <t>25MT1006</t>
  </si>
  <si>
    <t>Expired license</t>
  </si>
  <si>
    <t>6/7/2025 1101</t>
  </si>
  <si>
    <t>Shelbourne Dr at Dublin Dr</t>
  </si>
  <si>
    <t>25MT1005</t>
  </si>
  <si>
    <t>Blair Dr at Westview Dr</t>
  </si>
  <si>
    <t>25MT851</t>
  </si>
  <si>
    <t>4/25/2025 1623</t>
  </si>
  <si>
    <t>Improper Use Regis/Title</t>
  </si>
  <si>
    <t>6/21/2025 1405</t>
  </si>
  <si>
    <t>25DT361</t>
  </si>
  <si>
    <t>6/19/2025 1906</t>
  </si>
  <si>
    <t>103 Colchester Dr</t>
  </si>
  <si>
    <t>25DT355</t>
  </si>
  <si>
    <t>6/19/2025 0102</t>
  </si>
  <si>
    <t>25DT354</t>
  </si>
  <si>
    <t>6/9/2025 0232</t>
  </si>
  <si>
    <t>Veterans at Lincoln</t>
  </si>
  <si>
    <t>25DT320</t>
  </si>
  <si>
    <t>5/12/2025 2308</t>
  </si>
  <si>
    <t>6721 Maple Ln</t>
  </si>
  <si>
    <t>Assist Other</t>
  </si>
  <si>
    <t>4/17/2025 2020</t>
  </si>
  <si>
    <t>Main at Dale</t>
  </si>
  <si>
    <t>25TR3868</t>
  </si>
  <si>
    <t>Electronic Device</t>
  </si>
  <si>
    <t>10/4/2024 0030</t>
  </si>
  <si>
    <t>Civil</t>
  </si>
  <si>
    <t>BWC</t>
  </si>
  <si>
    <t>Total</t>
  </si>
  <si>
    <t>5/27/2025 0810</t>
  </si>
  <si>
    <t>1402 E College Apt 1301</t>
  </si>
  <si>
    <t>25CF661</t>
  </si>
  <si>
    <t>CTTP Dom Battery Viol Pretrial Rel</t>
  </si>
  <si>
    <t>6/15/2025 2237</t>
  </si>
  <si>
    <t>1510 E Vernon</t>
  </si>
  <si>
    <t>25DT336</t>
  </si>
  <si>
    <t>6/23/25 0128</t>
  </si>
  <si>
    <t>Parkside &amp; W. Raab</t>
  </si>
  <si>
    <t>25DT367</t>
  </si>
  <si>
    <t>6/22/25 0237</t>
  </si>
  <si>
    <t>Fort Jesse &amp; William</t>
  </si>
  <si>
    <t>25DT365</t>
  </si>
  <si>
    <t>3/16/25 1458</t>
  </si>
  <si>
    <t>Main &amp; Orlando</t>
  </si>
  <si>
    <t>25CM268</t>
  </si>
  <si>
    <t>Cannabis</t>
  </si>
  <si>
    <t>6/13/25 0847</t>
  </si>
  <si>
    <t>Raab &amp; Beech</t>
  </si>
  <si>
    <t>25MT1063</t>
  </si>
  <si>
    <t>Cancelled DL</t>
  </si>
  <si>
    <t>6/13/25 1835</t>
  </si>
  <si>
    <t>Main &amp; Locust</t>
  </si>
  <si>
    <t>25MT1062</t>
  </si>
  <si>
    <t>5/30/2025 0944</t>
  </si>
  <si>
    <t>Hovey Ave &amp; Kingsley Ave</t>
  </si>
  <si>
    <t>25CF705</t>
  </si>
  <si>
    <t>3/12/2025 1917</t>
  </si>
  <si>
    <t>1600 N Main St</t>
  </si>
  <si>
    <t>Viol No Contact</t>
  </si>
  <si>
    <t>25CF725</t>
  </si>
  <si>
    <t>Agg Batt/Public Place 2 cts</t>
  </si>
  <si>
    <t>6/11/2025 2000</t>
  </si>
  <si>
    <t>Adelaide and West</t>
  </si>
  <si>
    <t>5/13/2025 1902</t>
  </si>
  <si>
    <t>25CM433</t>
  </si>
  <si>
    <t>4/23/2025 1455</t>
  </si>
  <si>
    <t>200 N Towanda Av</t>
  </si>
  <si>
    <t>25CM418</t>
  </si>
  <si>
    <t>3/23/2025 2101</t>
  </si>
  <si>
    <t>25CF348</t>
  </si>
  <si>
    <t>6/29/2025 0237</t>
  </si>
  <si>
    <t>100 S Maple</t>
  </si>
  <si>
    <t>25DT375</t>
  </si>
  <si>
    <t>6/28/2025 0219</t>
  </si>
  <si>
    <t>Constitution at Mulberry</t>
  </si>
  <si>
    <t>25DT374</t>
  </si>
  <si>
    <t>6/28/2025 0158</t>
  </si>
  <si>
    <t>College at School</t>
  </si>
  <si>
    <t>25DT377</t>
  </si>
  <si>
    <t>6/27/2025 0117</t>
  </si>
  <si>
    <t>College at William</t>
  </si>
  <si>
    <t>25DT372</t>
  </si>
  <si>
    <t>3/14/2025 1537</t>
  </si>
  <si>
    <t>100 W Phoenix</t>
  </si>
  <si>
    <t>Fail to Register</t>
  </si>
  <si>
    <t>4/23/2025 2214</t>
  </si>
  <si>
    <t>1931 N Midway Ave</t>
  </si>
  <si>
    <t>25DV74</t>
  </si>
  <si>
    <t>4/24/2025 2209</t>
  </si>
  <si>
    <t>606 Hillview Apt 4</t>
  </si>
  <si>
    <t>25CM354</t>
  </si>
  <si>
    <t>4/6/2025 1343</t>
  </si>
  <si>
    <t>25CF720</t>
  </si>
  <si>
    <t>Crim Damage</t>
  </si>
  <si>
    <t>3/23/2025 1519</t>
  </si>
  <si>
    <t>1102 Abercorn</t>
  </si>
  <si>
    <t>25CM231</t>
  </si>
  <si>
    <t>4/3/2024 1938</t>
  </si>
  <si>
    <t>105 Kenneback Ct</t>
  </si>
  <si>
    <t>24CF502</t>
  </si>
  <si>
    <t>Agg Discharge Firearm</t>
  </si>
  <si>
    <t>3/18/2025 1920</t>
  </si>
  <si>
    <t>602 S Cottage Ave</t>
  </si>
  <si>
    <t>25DV61</t>
  </si>
  <si>
    <t>Dom Battery 2cts</t>
  </si>
  <si>
    <t>3/11/2025 1150</t>
  </si>
  <si>
    <t>Vernon and Linden</t>
  </si>
  <si>
    <t>25CM202</t>
  </si>
  <si>
    <t>Unlawful Poss of Weapon</t>
  </si>
  <si>
    <t>11/19/2024 1556</t>
  </si>
  <si>
    <t>1928 Midway Av</t>
  </si>
  <si>
    <t>24DV218</t>
  </si>
  <si>
    <t>1216 Major St Apt 5</t>
  </si>
  <si>
    <t>25CF613</t>
  </si>
  <si>
    <t>5/28/2025 1805</t>
  </si>
  <si>
    <t>4/22/2022 0244</t>
  </si>
  <si>
    <t>Town of Normal</t>
  </si>
  <si>
    <t>25CF565</t>
  </si>
  <si>
    <t>Child Porn</t>
  </si>
  <si>
    <t>7/2/2025 0028</t>
  </si>
  <si>
    <t>Main at Dry Grove</t>
  </si>
  <si>
    <t>25DT383</t>
  </si>
  <si>
    <t>6/4/2025 1604</t>
  </si>
  <si>
    <t>1456 E College Apt 5</t>
  </si>
  <si>
    <t>25DV100</t>
  </si>
  <si>
    <t>6/14/2025 0113</t>
  </si>
  <si>
    <t>W Collge at Main St</t>
  </si>
  <si>
    <t>25DT369</t>
  </si>
  <si>
    <t>6/15/2025 0157</t>
  </si>
  <si>
    <t>25CF728</t>
  </si>
  <si>
    <t>6/17/2025 0043</t>
  </si>
  <si>
    <t>311 Robert Dr</t>
  </si>
  <si>
    <t>25CF686</t>
  </si>
  <si>
    <t>6/16/2025 2059</t>
  </si>
  <si>
    <t>328 E Vernon</t>
  </si>
  <si>
    <t>25CF684</t>
  </si>
  <si>
    <t>Agg DV</t>
  </si>
  <si>
    <t>6/21/2025 1857</t>
  </si>
  <si>
    <t>25TR6850</t>
  </si>
  <si>
    <t>No Insurance, Disregard Stop</t>
  </si>
  <si>
    <t>7/8/2025 0223</t>
  </si>
  <si>
    <t>129 E Beaufort</t>
  </si>
  <si>
    <t>25JA65</t>
  </si>
  <si>
    <t>Crim Dam, Mob Action, Crim Tresp</t>
  </si>
  <si>
    <t>6/20/2025 0230</t>
  </si>
  <si>
    <t>Kingsley at Osage</t>
  </si>
  <si>
    <t>25CF739</t>
  </si>
  <si>
    <t>PCS</t>
  </si>
  <si>
    <t>6/21/2025 0249</t>
  </si>
  <si>
    <t>Raab at Northbrook</t>
  </si>
  <si>
    <t>25MT1125</t>
  </si>
  <si>
    <t>Poss Cannabis</t>
  </si>
  <si>
    <t>6/24/2025 0217</t>
  </si>
  <si>
    <t>Verterans at Jumer</t>
  </si>
  <si>
    <t>25MT1126</t>
  </si>
  <si>
    <t>5/9/2025 1845</t>
  </si>
  <si>
    <t>25MT834</t>
  </si>
  <si>
    <t>Leaving the scene</t>
  </si>
  <si>
    <t>6/25/25 0143</t>
  </si>
  <si>
    <t>College &amp; Towanda</t>
  </si>
  <si>
    <t>25MT1105</t>
  </si>
  <si>
    <t>Driving Revoked</t>
  </si>
  <si>
    <t>Ft Jesse &amp; Landmark</t>
  </si>
  <si>
    <t>25DT389</t>
  </si>
  <si>
    <t>Main &amp; Dry Grove</t>
  </si>
  <si>
    <t>25DT386</t>
  </si>
  <si>
    <t>Veterans &amp; Ft Jesse</t>
  </si>
  <si>
    <t>25MT945</t>
  </si>
  <si>
    <t>Driving Suspended</t>
  </si>
  <si>
    <t>6/1/2025 1735</t>
  </si>
  <si>
    <t>7/6/2025 0206</t>
  </si>
  <si>
    <t>7/4/2025 0127</t>
  </si>
  <si>
    <t>6/15/25 2300</t>
  </si>
  <si>
    <t>1808 Parkway Ct</t>
  </si>
  <si>
    <t>25CF777</t>
  </si>
  <si>
    <t>5/25/2025 1302</t>
  </si>
  <si>
    <t>1108 Kern St</t>
  </si>
  <si>
    <t>25DV098</t>
  </si>
  <si>
    <t>DV</t>
  </si>
  <si>
    <t>5/24/2025 0606</t>
  </si>
  <si>
    <t>1700 N School St Apt 50</t>
  </si>
  <si>
    <t>25CF676</t>
  </si>
  <si>
    <t>False Alarm/Complaint to 911</t>
  </si>
  <si>
    <t>6/19/2025 2125</t>
  </si>
  <si>
    <t>1402 E College Apt 1321</t>
  </si>
  <si>
    <t>25CF779</t>
  </si>
  <si>
    <t>6/24/2025 2211</t>
  </si>
  <si>
    <t>25CF782</t>
  </si>
  <si>
    <t>Agg Battery/DC/Agg Assault/Obstr</t>
  </si>
  <si>
    <t>7/12/2025 0149</t>
  </si>
  <si>
    <t>School St at Willow St</t>
  </si>
  <si>
    <t>25DT398</t>
  </si>
  <si>
    <t>4/27/2025 1942</t>
  </si>
  <si>
    <t>ISU Bone Student Center</t>
  </si>
  <si>
    <t>25CF480</t>
  </si>
  <si>
    <t>Attempted 1st Degree Murder</t>
  </si>
  <si>
    <t>3/23/2025 1111</t>
  </si>
  <si>
    <t>310 Judith Dr</t>
  </si>
  <si>
    <t>25DV43</t>
  </si>
  <si>
    <t>4/30/2025 1757</t>
  </si>
  <si>
    <t>101 Veterans</t>
  </si>
  <si>
    <t>25MT947</t>
  </si>
  <si>
    <t>6/29/2025 0058</t>
  </si>
  <si>
    <t>Maple Hill at Wylie</t>
  </si>
  <si>
    <t>25MT1158</t>
  </si>
  <si>
    <t>6/29/2025 2257</t>
  </si>
  <si>
    <t>Main at Hovey</t>
  </si>
  <si>
    <t>25MT1187</t>
  </si>
  <si>
    <t>5/19/2025 1020</t>
  </si>
  <si>
    <t>25CM442</t>
  </si>
  <si>
    <t>CTTP</t>
  </si>
  <si>
    <t>3/15/25 1527</t>
  </si>
  <si>
    <t>25CM302</t>
  </si>
  <si>
    <t>7/3/2025 1503</t>
  </si>
  <si>
    <t>Broadway at College</t>
  </si>
  <si>
    <t>25MT1209</t>
  </si>
  <si>
    <t>Driving/Never issued license</t>
  </si>
  <si>
    <t>5/18/2025 1934</t>
  </si>
  <si>
    <t>Center and Virginia</t>
  </si>
  <si>
    <t>25CF700</t>
  </si>
  <si>
    <t>4/23/2025 1814</t>
  </si>
  <si>
    <t>1412 Trumbull Ave Apt 4</t>
  </si>
  <si>
    <t>25CM352</t>
  </si>
  <si>
    <t>Viol Pretrial Release</t>
  </si>
  <si>
    <t>1437 E College Ave</t>
  </si>
  <si>
    <t>25CF699</t>
  </si>
  <si>
    <t>25CF698</t>
  </si>
  <si>
    <t>College &amp; Kingsley</t>
  </si>
  <si>
    <t>25MT1157</t>
  </si>
  <si>
    <t>7/19/2025 2233</t>
  </si>
  <si>
    <t>1331 Linden</t>
  </si>
  <si>
    <t>25DT402</t>
  </si>
  <si>
    <t>6/13/2025 2028</t>
  </si>
  <si>
    <t>Fell at College</t>
  </si>
  <si>
    <t>25TR6375</t>
  </si>
  <si>
    <t>Improper Left Turn</t>
  </si>
  <si>
    <t>7/19/2025 0505</t>
  </si>
  <si>
    <t>College/Grandview</t>
  </si>
  <si>
    <t>25DT407</t>
  </si>
  <si>
    <t>7/13/2025 0134</t>
  </si>
  <si>
    <t>102 S Linden</t>
  </si>
  <si>
    <t>25DT396</t>
  </si>
  <si>
    <t>7/13/2025 0024</t>
  </si>
  <si>
    <t>Linden &amp; Mulberry</t>
  </si>
  <si>
    <t>25DT397</t>
  </si>
  <si>
    <t>7/8/2025 1838</t>
  </si>
  <si>
    <t>College &amp; University</t>
  </si>
  <si>
    <t>25TR7439</t>
  </si>
  <si>
    <t>Disregard Traffic Light</t>
  </si>
  <si>
    <t>4/28/2025 0038</t>
  </si>
  <si>
    <t>631 Orlando</t>
  </si>
  <si>
    <t>25DV076</t>
  </si>
  <si>
    <t>4/5/2025 1802</t>
  </si>
  <si>
    <t>25CM339</t>
  </si>
  <si>
    <t>7/24/2025 0100</t>
  </si>
  <si>
    <t>804 S Main</t>
  </si>
  <si>
    <t>7/18/2025 1153</t>
  </si>
  <si>
    <t>Center &amp; Hovey</t>
  </si>
  <si>
    <t>25DT406</t>
  </si>
  <si>
    <t>5/23/2025 0920</t>
  </si>
  <si>
    <t>25TR5437</t>
  </si>
  <si>
    <t>6/28/2025 1240</t>
  </si>
  <si>
    <t>Phoenix &amp; Broadway</t>
  </si>
  <si>
    <t>25TR7104</t>
  </si>
  <si>
    <t>Driving with Phone</t>
  </si>
  <si>
    <t>7/11/2025 1125</t>
  </si>
  <si>
    <t>Vernon &amp; Veterans</t>
  </si>
  <si>
    <t>25TR7689</t>
  </si>
  <si>
    <t>7/12/2025 0048</t>
  </si>
  <si>
    <t>Willow at School</t>
  </si>
  <si>
    <t>25MT1249</t>
  </si>
  <si>
    <t>7/11/2025 2227</t>
  </si>
  <si>
    <t>Veterans at College</t>
  </si>
  <si>
    <t>25CF895</t>
  </si>
  <si>
    <t>11/09/2024 0845</t>
  </si>
  <si>
    <t>629 W Orlando Apt 308</t>
  </si>
  <si>
    <t>25CF647</t>
  </si>
  <si>
    <t>NPD202500032</t>
  </si>
  <si>
    <t>804 S main</t>
  </si>
  <si>
    <t>6/11/2025 2231</t>
  </si>
  <si>
    <t>Uptown Circle</t>
  </si>
  <si>
    <t>25CF812</t>
  </si>
  <si>
    <t>6/28/2025 1739</t>
  </si>
  <si>
    <t>717 Fairmont Dr / Blm</t>
  </si>
  <si>
    <t>NA</t>
  </si>
  <si>
    <t>25CF761</t>
  </si>
  <si>
    <t>6/7/2025 1557</t>
  </si>
  <si>
    <t>25JD69</t>
  </si>
  <si>
    <t>7/5/2025 1857</t>
  </si>
  <si>
    <t>25JD70</t>
  </si>
  <si>
    <t>6/20/2025 2204</t>
  </si>
  <si>
    <t>1700 N School</t>
  </si>
  <si>
    <t>25JD59</t>
  </si>
  <si>
    <t>5/28/2025 2119</t>
  </si>
  <si>
    <t>Parkside &amp; College</t>
  </si>
  <si>
    <t>25MT1269</t>
  </si>
  <si>
    <t>7/14/2025 1540</t>
  </si>
  <si>
    <t>School &amp; Summit</t>
  </si>
  <si>
    <t>25MT1309</t>
  </si>
  <si>
    <t>4/1/2025 1938</t>
  </si>
  <si>
    <t>Main &amp; I55</t>
  </si>
  <si>
    <t>25MT553</t>
  </si>
  <si>
    <t>Improper Turn</t>
  </si>
  <si>
    <t>7/16/2025 0825</t>
  </si>
  <si>
    <t>Linden &amp; Rich</t>
  </si>
  <si>
    <t>25MT1288</t>
  </si>
  <si>
    <t>4/18/2025 0917</t>
  </si>
  <si>
    <t>7/13/2025 1444</t>
  </si>
  <si>
    <t>School at Locust</t>
  </si>
  <si>
    <t>25MT1250</t>
  </si>
  <si>
    <t>7/7/2025 0134</t>
  </si>
  <si>
    <t>N Main st at McKinnley</t>
  </si>
  <si>
    <t>25CF827</t>
  </si>
  <si>
    <t>5/17/2025 1531</t>
  </si>
  <si>
    <t>1015 Mondavi Ln</t>
  </si>
  <si>
    <t>25CM653</t>
  </si>
  <si>
    <t>7/17/2025 2035</t>
  </si>
  <si>
    <t>White Oak at Hovey</t>
  </si>
  <si>
    <t>25TR7974</t>
  </si>
  <si>
    <t>NPD202500076</t>
  </si>
  <si>
    <t>7/27/2025 0100</t>
  </si>
  <si>
    <t>Main at Gregory</t>
  </si>
  <si>
    <t>25DT412</t>
  </si>
  <si>
    <t>NPD202500057</t>
  </si>
  <si>
    <t>7/26/2025 0030</t>
  </si>
  <si>
    <t>25DT415</t>
  </si>
  <si>
    <t>6/29/2025 0221</t>
  </si>
  <si>
    <t>1402 E College</t>
  </si>
  <si>
    <t>25CF809</t>
  </si>
  <si>
    <t>Veh Invasion/Battery</t>
  </si>
  <si>
    <t>7/23/2025 0930</t>
  </si>
  <si>
    <t>I55 at Veterans Pkwy</t>
  </si>
  <si>
    <t>25TR8268</t>
  </si>
  <si>
    <t>07/14/2025 1646</t>
  </si>
  <si>
    <t>1304 Searle Dr</t>
  </si>
  <si>
    <t>25CF852</t>
  </si>
  <si>
    <t>6/28/2025 0245</t>
  </si>
  <si>
    <t>Veterans at Ft Jesse</t>
  </si>
  <si>
    <t>25CF865</t>
  </si>
  <si>
    <t>7/5/2025 1740</t>
  </si>
  <si>
    <t>Lodge Pole &amp; Topaz</t>
  </si>
  <si>
    <t>25MT1208</t>
  </si>
  <si>
    <t>Hit &amp; Run</t>
  </si>
  <si>
    <t>7/19/2025 2308</t>
  </si>
  <si>
    <t>25MT1307</t>
  </si>
  <si>
    <t>Revoked License</t>
  </si>
  <si>
    <t>7/18/2025 2219</t>
  </si>
  <si>
    <t>Main &amp; Grant</t>
  </si>
  <si>
    <t>25MT1310</t>
  </si>
  <si>
    <t>NPD202500296</t>
  </si>
  <si>
    <t>8/9/2025 1944</t>
  </si>
  <si>
    <t>1822 A Street</t>
  </si>
  <si>
    <t>25JA98</t>
  </si>
  <si>
    <t>Dom Batt, CDTP, resisting</t>
  </si>
  <si>
    <t>7/21/2025 1947</t>
  </si>
  <si>
    <t>Main at Grant</t>
  </si>
  <si>
    <t>25TR8158</t>
  </si>
  <si>
    <t>7/22/2025 1204</t>
  </si>
  <si>
    <t>College &amp; William</t>
  </si>
  <si>
    <t>25TR8215</t>
  </si>
  <si>
    <t>7/13/2025 0225</t>
  </si>
  <si>
    <t>25CF863</t>
  </si>
  <si>
    <t>7/5/2025 0447</t>
  </si>
  <si>
    <t>Center &amp; Division</t>
  </si>
  <si>
    <t>25CF826</t>
  </si>
  <si>
    <t>Possession of Meth</t>
  </si>
  <si>
    <t>7/5/2025 0138</t>
  </si>
  <si>
    <t>N Main at Northtown</t>
  </si>
  <si>
    <t>25CF851</t>
  </si>
  <si>
    <t>Agg Fleeing</t>
  </si>
  <si>
    <t>6/1/2025 0300</t>
  </si>
  <si>
    <t>Canter at Virginia</t>
  </si>
  <si>
    <t>25CF741</t>
  </si>
  <si>
    <t>6/16/2025 1318</t>
  </si>
  <si>
    <t>100 N Rivian Motorway</t>
  </si>
  <si>
    <t>25CF770</t>
  </si>
  <si>
    <t>Possession of Stolen Vehicle</t>
  </si>
  <si>
    <t>6/5/2025 1104</t>
  </si>
  <si>
    <t>College &amp; Young</t>
  </si>
  <si>
    <t>25TR6038</t>
  </si>
  <si>
    <t>Fail Right of Way</t>
  </si>
  <si>
    <t>9/6/2024 2155</t>
  </si>
  <si>
    <t>127 E Beaufort</t>
  </si>
  <si>
    <t>24CF947</t>
  </si>
  <si>
    <t>NPD202500172</t>
  </si>
  <si>
    <t>8/2/2025 0142</t>
  </si>
  <si>
    <t>College &amp; Linden</t>
  </si>
  <si>
    <t>25DT427</t>
  </si>
  <si>
    <t>NPD202500085</t>
  </si>
  <si>
    <t>7/27/2025 1311</t>
  </si>
  <si>
    <t>1301 S Main</t>
  </si>
  <si>
    <t>25CM705</t>
  </si>
  <si>
    <t>Retail Theft/DWLS</t>
  </si>
  <si>
    <t>7/25/2025 2335</t>
  </si>
  <si>
    <t>College at Main</t>
  </si>
  <si>
    <t>25MT1355</t>
  </si>
  <si>
    <t>NPD202500111</t>
  </si>
  <si>
    <t>7/28/2025 1842</t>
  </si>
  <si>
    <t>Willow at Walnut</t>
  </si>
  <si>
    <t>25MT1313</t>
  </si>
  <si>
    <t>DWLS/R</t>
  </si>
  <si>
    <t>NPD202500282</t>
  </si>
  <si>
    <t>8/9/2025 0214</t>
  </si>
  <si>
    <t xml:space="preserve">Beaufort at Main </t>
  </si>
  <si>
    <t>25DT436</t>
  </si>
  <si>
    <t>06/26/2025 1330</t>
  </si>
  <si>
    <t>25CM584</t>
  </si>
  <si>
    <t>NPD202500298</t>
  </si>
  <si>
    <t>8/10/2025 0109</t>
  </si>
  <si>
    <t>Vernon/Linden</t>
  </si>
  <si>
    <t>25DT435</t>
  </si>
  <si>
    <t>7/4/2025 2213</t>
  </si>
  <si>
    <t>25DV122</t>
  </si>
  <si>
    <t>6/22/2025 0051</t>
  </si>
  <si>
    <t>1600 Main St</t>
  </si>
  <si>
    <t>25CM570</t>
  </si>
  <si>
    <t>Resisting/Obstructing</t>
  </si>
  <si>
    <t>5/22/2025 1740</t>
  </si>
  <si>
    <t>101 Stapleton</t>
  </si>
  <si>
    <t>25DV90</t>
  </si>
  <si>
    <t>7/31/2025 2131</t>
  </si>
  <si>
    <t>25TR8898</t>
  </si>
  <si>
    <t>Squealing/Screeching tires</t>
  </si>
  <si>
    <t>5/15/2025 1711</t>
  </si>
  <si>
    <t>25CF180</t>
  </si>
  <si>
    <t>Ct 1-3 Burglary Ct4-6 Forgery</t>
  </si>
  <si>
    <t>NPD202500061</t>
  </si>
  <si>
    <t>7/26/2025 0556</t>
  </si>
  <si>
    <t>25CF920</t>
  </si>
  <si>
    <t>7/4/2025 1701</t>
  </si>
  <si>
    <t>300 N Main</t>
  </si>
  <si>
    <t>25CM614</t>
  </si>
  <si>
    <t>CTTL</t>
  </si>
  <si>
    <t>NPD202500151</t>
  </si>
  <si>
    <t>8/1/2025 0755</t>
  </si>
  <si>
    <t>Linden at Elm</t>
  </si>
  <si>
    <t>25CM1424</t>
  </si>
  <si>
    <t>Speeding 35+ Over</t>
  </si>
  <si>
    <t>NPD202500143</t>
  </si>
  <si>
    <t>7/31/2025 1949</t>
  </si>
  <si>
    <t>Linden at Lincoln</t>
  </si>
  <si>
    <t>25CM1401</t>
  </si>
  <si>
    <t>10/5/2023 0012</t>
  </si>
  <si>
    <t>Fell at Willow</t>
  </si>
  <si>
    <t>23MT1790</t>
  </si>
  <si>
    <t>7/15/2025 1816</t>
  </si>
  <si>
    <t>Willow/Beech</t>
  </si>
  <si>
    <t>25MT1428</t>
  </si>
  <si>
    <t>NPD202500108</t>
  </si>
  <si>
    <t>7/28/2025 1332</t>
  </si>
  <si>
    <t>25CF941</t>
  </si>
  <si>
    <t>Viol Sex Offender Reg</t>
  </si>
  <si>
    <t>8/5/2025 1109</t>
  </si>
  <si>
    <t>25TR8899</t>
  </si>
  <si>
    <t>Speeding 15-20</t>
  </si>
  <si>
    <t>07/15/2025 1813</t>
  </si>
  <si>
    <t>106 W Poplar</t>
  </si>
  <si>
    <t>25CF884</t>
  </si>
  <si>
    <t>Viol OP/Fleeing</t>
  </si>
  <si>
    <t>Willow</t>
  </si>
  <si>
    <t>7/10/2025 1151</t>
  </si>
  <si>
    <t>25CF883</t>
  </si>
  <si>
    <t>Viol of OP/subs offense</t>
  </si>
  <si>
    <t>2/20/2025 1234</t>
  </si>
  <si>
    <t>25CM304</t>
  </si>
  <si>
    <t>NPD202500392</t>
  </si>
  <si>
    <t>8/16/2025 0211</t>
  </si>
  <si>
    <t>Linden &amp; Willow</t>
  </si>
  <si>
    <t>25DT444</t>
  </si>
  <si>
    <t>NPD202500405</t>
  </si>
  <si>
    <t>8/17/2025 0131</t>
  </si>
  <si>
    <t>Veterans &amp; Ft Jessee</t>
  </si>
  <si>
    <t>25DT448</t>
  </si>
  <si>
    <t>NPD202500329</t>
  </si>
  <si>
    <t>8/11/2025 1409</t>
  </si>
  <si>
    <t>Airport &amp; Shepard</t>
  </si>
  <si>
    <t>25MT1515</t>
  </si>
  <si>
    <t>NPD202500228</t>
  </si>
  <si>
    <t>8/3/2025 0157</t>
  </si>
  <si>
    <t>1721 W Raab</t>
  </si>
  <si>
    <t>25MT1451</t>
  </si>
  <si>
    <t>Fail to Notify/Damage</t>
  </si>
  <si>
    <t>7/3/2025 1824</t>
  </si>
  <si>
    <t>25CM612, 621</t>
  </si>
  <si>
    <t>5/21/2025 1533</t>
  </si>
  <si>
    <t>25CM468</t>
  </si>
  <si>
    <t>NPD202500367</t>
  </si>
  <si>
    <t>8/14/2025 0302</t>
  </si>
  <si>
    <t>S Main at Hovey</t>
  </si>
  <si>
    <t>25DT441</t>
  </si>
  <si>
    <t>5/29/2025 1446</t>
  </si>
  <si>
    <t>25DV97</t>
  </si>
  <si>
    <t>NPD202500050</t>
  </si>
  <si>
    <t>7/25/2025 1708</t>
  </si>
  <si>
    <t>710 Orlando Apt C</t>
  </si>
  <si>
    <t>710 Orlando Apt 5F</t>
  </si>
  <si>
    <t>25CF897</t>
  </si>
  <si>
    <t>Harrass through elec/Viol Pretrial</t>
  </si>
  <si>
    <t>NPD202500391</t>
  </si>
  <si>
    <t>8/16/2025 0133</t>
  </si>
  <si>
    <t>College &amp; Main</t>
  </si>
  <si>
    <t>25DT447</t>
  </si>
  <si>
    <t>5/11/2025 1340</t>
  </si>
  <si>
    <t>1460 E College</t>
  </si>
  <si>
    <t>25JD085</t>
  </si>
  <si>
    <t>Mob Action</t>
  </si>
  <si>
    <t>7/10/2025 1323</t>
  </si>
  <si>
    <t>25TR7612</t>
  </si>
  <si>
    <t>Disregard Traffic Signal</t>
  </si>
  <si>
    <t>7/25/2025 0631</t>
  </si>
  <si>
    <t>700 W Raab</t>
  </si>
  <si>
    <t>25TR8488</t>
  </si>
  <si>
    <t>Speeding 21-25 over</t>
  </si>
  <si>
    <t>NPD202500463</t>
  </si>
  <si>
    <t>S Veterans PKWY t Von Maur</t>
  </si>
  <si>
    <t>25DT452</t>
  </si>
  <si>
    <t>NPD202500248</t>
  </si>
  <si>
    <t>8/6/25 1502</t>
  </si>
  <si>
    <t>1304 Franklin</t>
  </si>
  <si>
    <t>25CF986</t>
  </si>
  <si>
    <t>NPD202500104</t>
  </si>
  <si>
    <t>7/28/25 1114</t>
  </si>
  <si>
    <t>1445 College</t>
  </si>
  <si>
    <t>25CF943</t>
  </si>
  <si>
    <t>Domestic</t>
  </si>
  <si>
    <t>NPD202500292</t>
  </si>
  <si>
    <t>8/9/2025 1526</t>
  </si>
  <si>
    <t>913 S Linden North Unit</t>
  </si>
  <si>
    <t>25DV135</t>
  </si>
  <si>
    <t>Domestic Battery 2cts</t>
  </si>
  <si>
    <t>7/30/2020 1729</t>
  </si>
  <si>
    <t>710 Orlando</t>
  </si>
  <si>
    <t>21CF1145</t>
  </si>
  <si>
    <t>1002 Franklin Av</t>
  </si>
  <si>
    <t>25CF614</t>
  </si>
  <si>
    <t>Crim Sex Assault/Theft</t>
  </si>
  <si>
    <t>5/16/2025 2246</t>
  </si>
  <si>
    <t>1507 Hancock Dr Apt 1</t>
  </si>
  <si>
    <t>25CM426</t>
  </si>
  <si>
    <t>Viol OP</t>
  </si>
  <si>
    <t>Vernon &amp; Augustine</t>
  </si>
  <si>
    <t>8/22/25 0722</t>
  </si>
  <si>
    <t>25TR586</t>
  </si>
  <si>
    <t>NPD202500396</t>
  </si>
  <si>
    <t>8/16/25 1138</t>
  </si>
  <si>
    <t>300 Shelbourne</t>
  </si>
  <si>
    <t>25CF969</t>
  </si>
  <si>
    <t>NPD202500557</t>
  </si>
  <si>
    <t>8/25/25 0116</t>
  </si>
  <si>
    <t>Raab &amp; Towanda</t>
  </si>
  <si>
    <t>25DT465</t>
  </si>
  <si>
    <t>NPD202500516</t>
  </si>
  <si>
    <t>8/23/25 1113</t>
  </si>
  <si>
    <t>25DT459</t>
  </si>
  <si>
    <t>NPD202500616</t>
  </si>
  <si>
    <t>8/29/25 0026</t>
  </si>
  <si>
    <t>University &amp; Dry Grove</t>
  </si>
  <si>
    <t>25DT469</t>
  </si>
  <si>
    <t>7/20/25 0104</t>
  </si>
  <si>
    <t>College &amp; Grandview</t>
  </si>
  <si>
    <t>25DT455</t>
  </si>
  <si>
    <t>NPD202500511</t>
  </si>
  <si>
    <t>8/23/25 0248</t>
  </si>
  <si>
    <t>100 E Irving</t>
  </si>
  <si>
    <t>25DT464</t>
  </si>
  <si>
    <t>NPD202500495</t>
  </si>
  <si>
    <t>8/22/25 0737</t>
  </si>
  <si>
    <t>Raab &amp; Northpoint</t>
  </si>
  <si>
    <t>25DT458</t>
  </si>
  <si>
    <t>NPD202500223</t>
  </si>
  <si>
    <t>5/23/25 1814</t>
  </si>
  <si>
    <t>504 Tilden</t>
  </si>
  <si>
    <t>25CF932</t>
  </si>
  <si>
    <t>Stalking / Dom Battery</t>
  </si>
  <si>
    <t>NPD202500264</t>
  </si>
  <si>
    <t>8/7/25 2121</t>
  </si>
  <si>
    <t>1202 Major</t>
  </si>
  <si>
    <t>25CF931</t>
  </si>
  <si>
    <t>NPD202500695</t>
  </si>
  <si>
    <t>9/1/2025 2212</t>
  </si>
  <si>
    <t>Virginia &amp; Main</t>
  </si>
  <si>
    <t>25DT473</t>
  </si>
  <si>
    <t>NPD202500397</t>
  </si>
  <si>
    <t>8/16/25 1220</t>
  </si>
  <si>
    <t>College &amp; Veterans</t>
  </si>
  <si>
    <t>25MT1518</t>
  </si>
  <si>
    <t>NPD202500501</t>
  </si>
  <si>
    <t>8/22/2025 1809</t>
  </si>
  <si>
    <t>Vernon &amp; Flora</t>
  </si>
  <si>
    <t>25MT1640</t>
  </si>
  <si>
    <t>NPD202500503</t>
  </si>
  <si>
    <t>8/22/2025 2142</t>
  </si>
  <si>
    <t>25CF1042</t>
  </si>
  <si>
    <t>NPD202500764</t>
  </si>
  <si>
    <t>9/6/2025 0212</t>
  </si>
  <si>
    <t>Main &amp; Virginia</t>
  </si>
  <si>
    <t>25DT483</t>
  </si>
  <si>
    <t>NPD202500763</t>
  </si>
  <si>
    <t>9/6/25 0035</t>
  </si>
  <si>
    <t>Hovey &amp; Park Place</t>
  </si>
  <si>
    <t>25DT485</t>
  </si>
  <si>
    <t>NPD202500712</t>
  </si>
  <si>
    <t>9/2/25 0000</t>
  </si>
  <si>
    <t>25DT478</t>
  </si>
  <si>
    <t>NPD202500729</t>
  </si>
  <si>
    <t>8/4/25 0258</t>
  </si>
  <si>
    <t>Florence &amp; Fell</t>
  </si>
  <si>
    <t>25DT479</t>
  </si>
  <si>
    <t>NPD202500765</t>
  </si>
  <si>
    <t>9/6/25 0647</t>
  </si>
  <si>
    <t>Northtown &amp; Linden</t>
  </si>
  <si>
    <t>25DT503</t>
  </si>
  <si>
    <t>NPD202500390</t>
  </si>
  <si>
    <t>8/16/25 0037</t>
  </si>
  <si>
    <t>N Main St</t>
  </si>
  <si>
    <t>25CF1018</t>
  </si>
  <si>
    <t>NPD202500703</t>
  </si>
  <si>
    <t>9/2/2025 1413</t>
  </si>
  <si>
    <t>613 Raab Rd</t>
  </si>
  <si>
    <t>25CF1052</t>
  </si>
  <si>
    <t>Robbery</t>
  </si>
  <si>
    <t>4/14/25 1428</t>
  </si>
  <si>
    <t>100 Northfield</t>
  </si>
  <si>
    <t>25CF549</t>
  </si>
  <si>
    <t>7/20/25 1344</t>
  </si>
  <si>
    <t>25CM672</t>
  </si>
  <si>
    <t>6/5/25 1400</t>
  </si>
  <si>
    <t>25CM666</t>
  </si>
  <si>
    <t>NPD202500904</t>
  </si>
  <si>
    <t>9/14/25 0134</t>
  </si>
  <si>
    <t>Main &amp; Gregory</t>
  </si>
  <si>
    <t>25DT494</t>
  </si>
  <si>
    <t>NPD202500926</t>
  </si>
  <si>
    <t>9/14/25 2027</t>
  </si>
  <si>
    <t>25DT501</t>
  </si>
  <si>
    <t>NPD202500772</t>
  </si>
  <si>
    <t>9/6/25 1712</t>
  </si>
  <si>
    <t>Towanda Ave</t>
  </si>
  <si>
    <t>25CM874</t>
  </si>
  <si>
    <t>NPD202500590</t>
  </si>
  <si>
    <t>8/27/25 0105</t>
  </si>
  <si>
    <t>Fredrick &amp; Raab</t>
  </si>
  <si>
    <t>25CF1070</t>
  </si>
  <si>
    <t>Poss of Meth</t>
  </si>
  <si>
    <t>NPD202500989</t>
  </si>
  <si>
    <t>9/19/25 0105</t>
  </si>
  <si>
    <t>Linden &amp; Locust</t>
  </si>
  <si>
    <t>25DT507</t>
  </si>
  <si>
    <t>NPD202500953</t>
  </si>
  <si>
    <t>9/17/25 0030</t>
  </si>
  <si>
    <t>25DT504</t>
  </si>
  <si>
    <t>1800 Blk Linden</t>
  </si>
  <si>
    <t>NPD202501030</t>
  </si>
  <si>
    <t>9/21/25 0055</t>
  </si>
  <si>
    <t>Main &amp; Beaufort</t>
  </si>
  <si>
    <t>25DT511</t>
  </si>
  <si>
    <t>5/31/25 2056</t>
  </si>
  <si>
    <t>25CM505</t>
  </si>
  <si>
    <t>NPD202501009</t>
  </si>
  <si>
    <t>9/20/25 0032</t>
  </si>
  <si>
    <t>300 Main</t>
  </si>
  <si>
    <t>25DT509</t>
  </si>
  <si>
    <t>9/2/25 1413</t>
  </si>
  <si>
    <t>4/14/2025 1428</t>
  </si>
  <si>
    <t>6/4/2025 1735</t>
  </si>
  <si>
    <t>2151 Shepard Rd</t>
  </si>
  <si>
    <t>25CF887</t>
  </si>
  <si>
    <t>NPD202500638</t>
  </si>
  <si>
    <t>8/30/2025 0045</t>
  </si>
  <si>
    <t>25MT1614</t>
  </si>
  <si>
    <t>7/19/2025 1610</t>
  </si>
  <si>
    <t>Clinton at Locust</t>
  </si>
  <si>
    <t>25MT1308</t>
  </si>
  <si>
    <t>5/15/2025 0611</t>
  </si>
  <si>
    <t>1304 Franklin Rm 694</t>
  </si>
  <si>
    <t>25CF608</t>
  </si>
  <si>
    <t>Poss of a controlled sub</t>
  </si>
  <si>
    <t>NPD202500513</t>
  </si>
  <si>
    <t>8/23/2025 0507</t>
  </si>
  <si>
    <t xml:space="preserve">1304 Franklin  </t>
  </si>
  <si>
    <t>25CF1046</t>
  </si>
  <si>
    <t>8/16/2025 0005</t>
  </si>
  <si>
    <t>N Main st at Grant St</t>
  </si>
  <si>
    <t>25CF1019</t>
  </si>
  <si>
    <t>NPD202500637</t>
  </si>
  <si>
    <t>8/30/25 0003</t>
  </si>
  <si>
    <t>Orlando &amp; Main</t>
  </si>
  <si>
    <t>25MT1645</t>
  </si>
  <si>
    <t>NPD202500420</t>
  </si>
  <si>
    <t>8/17/25 1710</t>
  </si>
  <si>
    <t>Linden &amp; Shelbourne</t>
  </si>
  <si>
    <t>25MT1532</t>
  </si>
  <si>
    <t>NPD202500679</t>
  </si>
  <si>
    <t>9/1/25 0950</t>
  </si>
  <si>
    <t>Fell &amp; Beaufort</t>
  </si>
  <si>
    <t>25MT1639</t>
  </si>
  <si>
    <t>NPD202500674</t>
  </si>
  <si>
    <t>9/1/25 0348</t>
  </si>
  <si>
    <t>Gregory St</t>
  </si>
  <si>
    <t>25CF1093</t>
  </si>
  <si>
    <t>7/2/25 1653</t>
  </si>
  <si>
    <t>7/30/25 0908</t>
  </si>
  <si>
    <t>NPD202500713</t>
  </si>
  <si>
    <t>9/1/25 2000</t>
  </si>
  <si>
    <t>1604 Northbrook</t>
  </si>
  <si>
    <t>25CF1085</t>
  </si>
  <si>
    <t>#04798</t>
  </si>
  <si>
    <t>8/6/25 2343</t>
  </si>
  <si>
    <t>25TR8979</t>
  </si>
  <si>
    <t>License Violation</t>
  </si>
  <si>
    <t>11/22/2020 0040</t>
  </si>
  <si>
    <t>Raab at Beech</t>
  </si>
  <si>
    <t>20TR14776</t>
  </si>
  <si>
    <t>NPD202500913</t>
  </si>
  <si>
    <t>09/14/2025 1148</t>
  </si>
  <si>
    <t>Main St at Grant</t>
  </si>
  <si>
    <t>25MT1756</t>
  </si>
  <si>
    <t>NPD202500847</t>
  </si>
  <si>
    <t>9/11/2025 0147</t>
  </si>
  <si>
    <t>Vernon at Beaufort</t>
  </si>
  <si>
    <t>25MT1728</t>
  </si>
  <si>
    <t>NPD202500054</t>
  </si>
  <si>
    <t>7/25/2025 2049</t>
  </si>
  <si>
    <t xml:space="preserve">Virginia at Main </t>
  </si>
  <si>
    <t>25MT1356</t>
  </si>
  <si>
    <t>Improper Registration</t>
  </si>
  <si>
    <t>NPD202500794</t>
  </si>
  <si>
    <t>9/8/2025 1047</t>
  </si>
  <si>
    <t>Towanda at College</t>
  </si>
  <si>
    <t>25MT1719</t>
  </si>
  <si>
    <t>NPD202501302</t>
  </si>
  <si>
    <t>10/5/25 2308</t>
  </si>
  <si>
    <t>305 W Raab Rd</t>
  </si>
  <si>
    <t>25JD118</t>
  </si>
  <si>
    <t>NPD202500352</t>
  </si>
  <si>
    <t>8/13/2025 0706</t>
  </si>
  <si>
    <t>College &amp; Sheringham</t>
  </si>
  <si>
    <t>25CF1105</t>
  </si>
  <si>
    <t>NPD202501118</t>
  </si>
  <si>
    <t>9/26/2025 0105</t>
  </si>
  <si>
    <t>Wilow at Fell</t>
  </si>
  <si>
    <t>25DT517</t>
  </si>
  <si>
    <t>6/15/2025 1745</t>
  </si>
  <si>
    <t>I55 MM167</t>
  </si>
  <si>
    <t>25CF1072</t>
  </si>
  <si>
    <t>NPD202501152</t>
  </si>
  <si>
    <t>9/28/2025 0414</t>
  </si>
  <si>
    <t>Jersey at Robinhood</t>
  </si>
  <si>
    <t>25DT522</t>
  </si>
  <si>
    <t>NPD202500022</t>
  </si>
  <si>
    <t>7/23/25 1224</t>
  </si>
  <si>
    <t>1809 W Hovey</t>
  </si>
  <si>
    <t>25CM782</t>
  </si>
  <si>
    <t>6/19/25 1005</t>
  </si>
  <si>
    <t>810 Beech</t>
  </si>
  <si>
    <t>25CF1127</t>
  </si>
  <si>
    <t>5/22/25 1350</t>
  </si>
  <si>
    <t>NPD202501116</t>
  </si>
  <si>
    <t>9/26/2025 0027</t>
  </si>
  <si>
    <t>315 W Beaufort</t>
  </si>
  <si>
    <t>25DT518</t>
  </si>
  <si>
    <t>4/27/24 0250</t>
  </si>
  <si>
    <t>25CF1122</t>
  </si>
  <si>
    <t>3/3/24 0155</t>
  </si>
  <si>
    <t>25CF907</t>
  </si>
  <si>
    <t>3/14/25 2025</t>
  </si>
  <si>
    <t>25CF491</t>
  </si>
  <si>
    <t>UPOF</t>
  </si>
  <si>
    <t>1301 N Livingston BLM</t>
  </si>
  <si>
    <t>NPD202501258</t>
  </si>
  <si>
    <t>10/4/25 0209</t>
  </si>
  <si>
    <t>College &amp; Adelaide</t>
  </si>
  <si>
    <t>25CF533</t>
  </si>
  <si>
    <t>NPD202501292</t>
  </si>
  <si>
    <t>10/5/25 0358</t>
  </si>
  <si>
    <t>1701 Ft Jesse</t>
  </si>
  <si>
    <t>25DT536</t>
  </si>
  <si>
    <t>NPD202500738</t>
  </si>
  <si>
    <t>09/4/2025 1849</t>
  </si>
  <si>
    <t>25CF1121</t>
  </si>
  <si>
    <t>NPD202500617</t>
  </si>
  <si>
    <t>8/29/2025 0129</t>
  </si>
  <si>
    <t>Hershey RD</t>
  </si>
  <si>
    <t>25CF1108</t>
  </si>
  <si>
    <t>NPD202500881</t>
  </si>
  <si>
    <t>9/13/2025 0121</t>
  </si>
  <si>
    <t>25CF1080</t>
  </si>
  <si>
    <t>Agg Dom Battery/Strang</t>
  </si>
  <si>
    <t>NPD202500972</t>
  </si>
  <si>
    <t>9/18/2025 0105</t>
  </si>
  <si>
    <t>200 W Willow St</t>
  </si>
  <si>
    <t>25CF1111</t>
  </si>
  <si>
    <t>Res Burglary/Unlaw Poss</t>
  </si>
  <si>
    <t>NPD202500908</t>
  </si>
  <si>
    <t>9/14/2025 0853</t>
  </si>
  <si>
    <t>104 Kenwood</t>
  </si>
  <si>
    <t>NPD202500903</t>
  </si>
  <si>
    <t>9/14/2025 0027</t>
  </si>
  <si>
    <t>Osage and University</t>
  </si>
  <si>
    <t>25CF1135</t>
  </si>
  <si>
    <t>Poss controlled subs</t>
  </si>
  <si>
    <t>NPD202500301</t>
  </si>
  <si>
    <t>8/10/25 0201</t>
  </si>
  <si>
    <t>111 W Locust</t>
  </si>
  <si>
    <t>25CF1187</t>
  </si>
  <si>
    <t>NPD202500950</t>
  </si>
  <si>
    <t>9/16/25 1839</t>
  </si>
  <si>
    <t>25CF1165</t>
  </si>
  <si>
    <t>NPD202501257</t>
  </si>
  <si>
    <t>10/3/2025 0059</t>
  </si>
  <si>
    <t xml:space="preserve">1403 Chadwick </t>
  </si>
  <si>
    <t>25DV175</t>
  </si>
  <si>
    <t>NPD202500892</t>
  </si>
  <si>
    <t>9/13/25 1348</t>
  </si>
  <si>
    <t>1500 Main St</t>
  </si>
  <si>
    <t>25CF1133</t>
  </si>
  <si>
    <t>NPD202501101</t>
  </si>
  <si>
    <t>9/24/25 2014</t>
  </si>
  <si>
    <t>2035 N Midway</t>
  </si>
  <si>
    <t>25CM889</t>
  </si>
  <si>
    <t>NPD202500906</t>
  </si>
  <si>
    <t>9/14/2025 0441</t>
  </si>
  <si>
    <t>Willow and School</t>
  </si>
  <si>
    <t>25CF1134</t>
  </si>
  <si>
    <t>NPD202501277</t>
  </si>
  <si>
    <t>10/4/25 2015</t>
  </si>
  <si>
    <t>400 W Vernon</t>
  </si>
  <si>
    <t>25CF1178</t>
  </si>
  <si>
    <t>NPD202501024</t>
  </si>
  <si>
    <t>9/20/25 1813</t>
  </si>
  <si>
    <t>25CF1192</t>
  </si>
  <si>
    <t>NPD202501270</t>
  </si>
  <si>
    <t>10/14/25 1357</t>
  </si>
  <si>
    <t>1503 E College</t>
  </si>
  <si>
    <t>25CF1179</t>
  </si>
  <si>
    <t>NPD202501512</t>
  </si>
  <si>
    <t>10/17/2025 2056</t>
  </si>
  <si>
    <t>Grandview/Karin</t>
  </si>
  <si>
    <t>25DT547</t>
  </si>
  <si>
    <t>NPD202500697</t>
  </si>
  <si>
    <t>9/1/2025 2358</t>
  </si>
  <si>
    <t>1202 Major St Apt 2</t>
  </si>
  <si>
    <t>25CM811</t>
  </si>
  <si>
    <t>NPD202501660</t>
  </si>
  <si>
    <t>10/27/2025 1652</t>
  </si>
  <si>
    <t>725 Orlando Av</t>
  </si>
  <si>
    <t>25JD138</t>
  </si>
  <si>
    <t>Dom Battery/Agg Battery, Obst</t>
  </si>
  <si>
    <t>5/15/2025 1409</t>
  </si>
  <si>
    <t>205 S McLean</t>
  </si>
  <si>
    <t>25CM455</t>
  </si>
  <si>
    <t>NPD202501678</t>
  </si>
  <si>
    <t>10/28/2025 1115</t>
  </si>
  <si>
    <t>3900 E Raab Rd</t>
  </si>
  <si>
    <t>25JD139</t>
  </si>
  <si>
    <t>CTT safe school zone/Poss Cann</t>
  </si>
  <si>
    <t>NPD202501372</t>
  </si>
  <si>
    <t>10/9/2025 2308</t>
  </si>
  <si>
    <t>25CF1215</t>
  </si>
  <si>
    <t>Battery/Assault</t>
  </si>
  <si>
    <t>NPD202500302</t>
  </si>
  <si>
    <t>8/10/2025 0325</t>
  </si>
  <si>
    <t>Main at I55 mm165</t>
  </si>
  <si>
    <t>25MT1458</t>
  </si>
  <si>
    <t>9/6/2025 1716</t>
  </si>
  <si>
    <t>900 E Northtown Rd</t>
  </si>
  <si>
    <t>25MT1688</t>
  </si>
  <si>
    <t>NPD202500366</t>
  </si>
  <si>
    <t>8/14/2025 0143</t>
  </si>
  <si>
    <t>Fell at North</t>
  </si>
  <si>
    <t>25MT1494</t>
  </si>
  <si>
    <t>NPD202500349</t>
  </si>
  <si>
    <t>8/12/2025 2014</t>
  </si>
  <si>
    <t>Linden at Northtown</t>
  </si>
  <si>
    <t>25MT1746</t>
  </si>
  <si>
    <t>NPD202500351</t>
  </si>
  <si>
    <t>8/13/2025 0252</t>
  </si>
  <si>
    <t>School at Willow</t>
  </si>
  <si>
    <t>25MT1481</t>
  </si>
  <si>
    <t>No Valid DL</t>
  </si>
  <si>
    <t>NPD202500673</t>
  </si>
  <si>
    <t>8/31/2025 2327</t>
  </si>
  <si>
    <t xml:space="preserve">N School at Warren </t>
  </si>
  <si>
    <t>25MT1644</t>
  </si>
  <si>
    <t>4/29/2025 1617</t>
  </si>
  <si>
    <t>1500 W Raab Rd</t>
  </si>
  <si>
    <t>25DV77</t>
  </si>
  <si>
    <t>NPD202501137</t>
  </si>
  <si>
    <t>Main &amp; Raab</t>
  </si>
  <si>
    <t>2025CF001205</t>
  </si>
  <si>
    <t>NPD202501081</t>
  </si>
  <si>
    <t>9/22/25 2040</t>
  </si>
  <si>
    <t>9/27/25 0320</t>
  </si>
  <si>
    <t>111 E Locust</t>
  </si>
  <si>
    <t>2025MT001803</t>
  </si>
  <si>
    <t>4/15/21 0700</t>
  </si>
  <si>
    <t>2021TR005125</t>
  </si>
  <si>
    <t>Failure to notify/damage</t>
  </si>
  <si>
    <t>7/10/25 1929</t>
  </si>
  <si>
    <t>914 S Linden</t>
  </si>
  <si>
    <t>2025CM000613</t>
  </si>
  <si>
    <t>NPD202500960</t>
  </si>
  <si>
    <t>9/17/25 1312</t>
  </si>
  <si>
    <t>Russell &amp; Cottage</t>
  </si>
  <si>
    <t>2025MT001776</t>
  </si>
  <si>
    <t>NPD202501330</t>
  </si>
  <si>
    <t>10/7/25 1505</t>
  </si>
  <si>
    <t>1200 S Linden</t>
  </si>
  <si>
    <t>2025MT001893</t>
  </si>
  <si>
    <t>10/17/25 2056</t>
  </si>
  <si>
    <t>Grandview &amp; Karen</t>
  </si>
  <si>
    <t>2025DT000547</t>
  </si>
  <si>
    <t>NPD202501516</t>
  </si>
  <si>
    <t>10/17/25 2234</t>
  </si>
  <si>
    <t>2025DT000550</t>
  </si>
  <si>
    <t>9/23/25 1324</t>
  </si>
  <si>
    <t>2025MT001805</t>
  </si>
  <si>
    <t>Failure to Give Info</t>
  </si>
  <si>
    <t>NPD202501534</t>
  </si>
  <si>
    <t>10/19/25 0216</t>
  </si>
  <si>
    <t>707 Jersey</t>
  </si>
  <si>
    <t>2025DT000548</t>
  </si>
  <si>
    <t>NPD202501535</t>
  </si>
  <si>
    <t>10/19/25 0308</t>
  </si>
  <si>
    <t>2025DT000554</t>
  </si>
  <si>
    <t>NPD202501627</t>
  </si>
  <si>
    <t>10/15/2025 0211</t>
  </si>
  <si>
    <t>Linden at Taylor</t>
  </si>
  <si>
    <t>25DT563</t>
  </si>
  <si>
    <t>DUI Combo</t>
  </si>
  <si>
    <t>5/17/2025 2248</t>
  </si>
  <si>
    <t>323 Glenn Ave</t>
  </si>
  <si>
    <t>2025CF000881</t>
  </si>
  <si>
    <t>Sex Assault</t>
  </si>
  <si>
    <t>NPD202501802</t>
  </si>
  <si>
    <t>11/4/25 1345</t>
  </si>
  <si>
    <t>Orlando Ave</t>
  </si>
  <si>
    <t>2025JD000141</t>
  </si>
  <si>
    <t>Trespass</t>
  </si>
  <si>
    <t>NPD202501629</t>
  </si>
  <si>
    <t>10/25/25 0702</t>
  </si>
  <si>
    <t>Airport &amp; Raab</t>
  </si>
  <si>
    <t>2025DT000562</t>
  </si>
  <si>
    <t>NPD202501689</t>
  </si>
  <si>
    <t>10/28/25 2316</t>
  </si>
  <si>
    <t>Veterans &amp; GE</t>
  </si>
  <si>
    <t>2025DT000570</t>
  </si>
  <si>
    <t>NPD202501281</t>
  </si>
  <si>
    <t>10/5/25 0027</t>
  </si>
  <si>
    <t>2025CM000952</t>
  </si>
  <si>
    <t>Providing false evidence</t>
  </si>
  <si>
    <t>NPD202500124</t>
  </si>
  <si>
    <t>07/29/2025 1105</t>
  </si>
  <si>
    <t>Walmart</t>
  </si>
  <si>
    <t>25CF945</t>
  </si>
  <si>
    <t>NPD202501241</t>
  </si>
  <si>
    <t>10/3/25 0247</t>
  </si>
  <si>
    <t>Fell St</t>
  </si>
  <si>
    <t>2025CF001261</t>
  </si>
  <si>
    <t>NPD202501272</t>
  </si>
  <si>
    <t>10/4/25 1547</t>
  </si>
  <si>
    <t>2025CF001230</t>
  </si>
  <si>
    <t>UPCS</t>
  </si>
  <si>
    <t>2/1/24 1200</t>
  </si>
  <si>
    <t>1300 Franklin</t>
  </si>
  <si>
    <t>2025CF001254</t>
  </si>
  <si>
    <t>11/17/2024 1900</t>
  </si>
  <si>
    <t>25JD57</t>
  </si>
  <si>
    <t>Criminal Sex Assault</t>
  </si>
  <si>
    <t>NPD202500333</t>
  </si>
  <si>
    <t>8/11/25 1919</t>
  </si>
  <si>
    <t>703 Harris</t>
  </si>
  <si>
    <t>2025CM000740</t>
  </si>
  <si>
    <t>NPD202501410</t>
  </si>
  <si>
    <t>10/12/25 0147</t>
  </si>
  <si>
    <t>204 E College</t>
  </si>
  <si>
    <t>25CF1268</t>
  </si>
  <si>
    <t>NPD202501348</t>
  </si>
  <si>
    <t>10/8/25 1451</t>
  </si>
  <si>
    <t>800 W Hovey Apt 231B</t>
  </si>
  <si>
    <t>25CF1267</t>
  </si>
  <si>
    <t>NPD202501808</t>
  </si>
  <si>
    <t>11/4/25 1646</t>
  </si>
  <si>
    <t>25DT587</t>
  </si>
  <si>
    <t>NPD202501729</t>
  </si>
  <si>
    <t>10/31/2025 1006</t>
  </si>
  <si>
    <t>1528 E College</t>
  </si>
  <si>
    <t>25DT585</t>
  </si>
  <si>
    <t>NPD202501761</t>
  </si>
  <si>
    <t>11/1/25 2152</t>
  </si>
  <si>
    <t>i55NB @167</t>
  </si>
  <si>
    <t>25DT581</t>
  </si>
  <si>
    <t>NPD202501745</t>
  </si>
  <si>
    <t>11/1/25 0057</t>
  </si>
  <si>
    <t>Linden at Cherry</t>
  </si>
  <si>
    <t>25DT584</t>
  </si>
  <si>
    <t>NPD202501749</t>
  </si>
  <si>
    <t>11/1/25 0201</t>
  </si>
  <si>
    <t>Willow at Normal</t>
  </si>
  <si>
    <t>25DT574</t>
  </si>
  <si>
    <t>NPD202501635</t>
  </si>
  <si>
    <t>10/25/25 2136</t>
  </si>
  <si>
    <t>25MT1996</t>
  </si>
  <si>
    <t>Driving w/o license</t>
  </si>
  <si>
    <t>NPD202501479</t>
  </si>
  <si>
    <t>10/16/25 0257</t>
  </si>
  <si>
    <t>Beaufort &amp; University</t>
  </si>
  <si>
    <t>25DT591</t>
  </si>
  <si>
    <t>NPD202501857</t>
  </si>
  <si>
    <t>11/7/25 2325</t>
  </si>
  <si>
    <t>College &amp; Blair</t>
  </si>
  <si>
    <t>25DT605</t>
  </si>
  <si>
    <t>NPD202501646</t>
  </si>
  <si>
    <t>10/26/25 1542</t>
  </si>
  <si>
    <t>25MT1993</t>
  </si>
  <si>
    <t>NPD202500952</t>
  </si>
  <si>
    <t>9/16/25 2217</t>
  </si>
  <si>
    <t>Grove &amp; Julienne</t>
  </si>
  <si>
    <t>25MT1764</t>
  </si>
  <si>
    <t>NPD202501610</t>
  </si>
  <si>
    <t>10/23/25 2252</t>
  </si>
  <si>
    <t>Clearwater &amp; Veterans</t>
  </si>
  <si>
    <t>25MT1983</t>
  </si>
  <si>
    <t>Revoked license</t>
  </si>
  <si>
    <t>12/24/2023 0108</t>
  </si>
  <si>
    <t>25MT2354</t>
  </si>
  <si>
    <t>NPD202501625</t>
  </si>
  <si>
    <t>10/24/25 2158</t>
  </si>
  <si>
    <t>25MT1992</t>
  </si>
  <si>
    <t>6/2/25 0153</t>
  </si>
  <si>
    <t xml:space="preserve">Main &amp; Raab </t>
  </si>
  <si>
    <t>25CF674</t>
  </si>
  <si>
    <t>POCS</t>
  </si>
  <si>
    <t>8/24/2025 2026</t>
  </si>
  <si>
    <t>107 N Towanda Ave Apt 1</t>
  </si>
  <si>
    <t>25CM787</t>
  </si>
  <si>
    <t>Viol order of prot</t>
  </si>
  <si>
    <t>NPD202500554</t>
  </si>
  <si>
    <t>7/24/2025 1342</t>
  </si>
  <si>
    <t>25CM709</t>
  </si>
  <si>
    <t>UPW</t>
  </si>
  <si>
    <t>NPD202500984</t>
  </si>
  <si>
    <t>9/18/25 2034</t>
  </si>
  <si>
    <t>700 N Adelaide</t>
  </si>
  <si>
    <t>25CM000883</t>
  </si>
  <si>
    <t>Agg Assault</t>
  </si>
  <si>
    <t>NPD202501215</t>
  </si>
  <si>
    <t>10/1/25 1457</t>
  </si>
  <si>
    <t>25DV000171</t>
  </si>
  <si>
    <t>NPD202500744</t>
  </si>
  <si>
    <t>9/5/25 0940</t>
  </si>
  <si>
    <t>170 N School</t>
  </si>
  <si>
    <t>214 S Linden</t>
  </si>
  <si>
    <t>25CM00910</t>
  </si>
  <si>
    <t>Crim Damage to Prop</t>
  </si>
  <si>
    <t>NPD202501842</t>
  </si>
  <si>
    <t>11/6/25 2121</t>
  </si>
  <si>
    <t>302 N Maple</t>
  </si>
  <si>
    <t>25JD000148</t>
  </si>
  <si>
    <t>4/15/25 2005</t>
  </si>
  <si>
    <t>1568 Hunt St</t>
  </si>
  <si>
    <t>25DV000063</t>
  </si>
  <si>
    <t>11/9/25 0307</t>
  </si>
  <si>
    <t>25TR12909</t>
  </si>
  <si>
    <t>NPD202501021</t>
  </si>
  <si>
    <t>9/20/25 1524</t>
  </si>
  <si>
    <t>1720 Bradford</t>
  </si>
  <si>
    <t>25CM000917</t>
  </si>
  <si>
    <t>NPD202500654</t>
  </si>
  <si>
    <t>8/30/25 1936</t>
  </si>
  <si>
    <t>120 McKnight</t>
  </si>
  <si>
    <t>25CM000865</t>
  </si>
  <si>
    <t>10/17/25 1608</t>
  </si>
  <si>
    <t>Raab &amp; School</t>
  </si>
  <si>
    <t>25TR12137</t>
  </si>
  <si>
    <t>Pass School Bus</t>
  </si>
  <si>
    <t>5/18/25 0005</t>
  </si>
  <si>
    <t>25JD76</t>
  </si>
  <si>
    <t>7/19/25 1739</t>
  </si>
  <si>
    <t xml:space="preserve">1900 College </t>
  </si>
  <si>
    <t>25JD100</t>
  </si>
  <si>
    <t>NPD202500153</t>
  </si>
  <si>
    <t>8/1/25 1251</t>
  </si>
  <si>
    <t>1301 S MAIN</t>
  </si>
  <si>
    <t>25CM759</t>
  </si>
  <si>
    <t>BATTERY</t>
  </si>
  <si>
    <t>12/22/24 1616</t>
  </si>
  <si>
    <t>901 CHARLOTTE</t>
  </si>
  <si>
    <t>25DV104</t>
  </si>
  <si>
    <t>NPD202501362</t>
  </si>
  <si>
    <t>NPD202501862</t>
  </si>
  <si>
    <t>10/9/25 1306</t>
  </si>
  <si>
    <t>PARKWAY &amp; GREENBRIAR</t>
  </si>
  <si>
    <t>25MT1914</t>
  </si>
  <si>
    <t>NO LICENSE</t>
  </si>
  <si>
    <t>NPD202500731</t>
  </si>
  <si>
    <t>9/4/25 0932</t>
  </si>
  <si>
    <t>VERNON &amp; BAUGH</t>
  </si>
  <si>
    <t>25MT1685</t>
  </si>
  <si>
    <t>SUSPENDED LICENSE</t>
  </si>
  <si>
    <t>NPD202501467</t>
  </si>
  <si>
    <t>10/15/25 1118</t>
  </si>
  <si>
    <t>25MT1942</t>
  </si>
  <si>
    <t>7/6/25 1721</t>
  </si>
  <si>
    <t>NORTHTOWN &amp; ROPP</t>
  </si>
  <si>
    <t>25MT1207</t>
  </si>
  <si>
    <t>NPD202500739</t>
  </si>
  <si>
    <t>9/4/25 2017</t>
  </si>
  <si>
    <t>600 W RAAB</t>
  </si>
  <si>
    <t>25MT1686</t>
  </si>
  <si>
    <t>9/30/25 1002</t>
  </si>
  <si>
    <t>214 W WILLOW</t>
  </si>
  <si>
    <t>25MT1851</t>
  </si>
  <si>
    <t>FAIL TO NOTIFY</t>
  </si>
  <si>
    <t>6/4/25 1337</t>
  </si>
  <si>
    <t>300 GREENBRIAR</t>
  </si>
  <si>
    <t>25CM547</t>
  </si>
  <si>
    <t>THEFT</t>
  </si>
  <si>
    <t>NPD202501117</t>
  </si>
  <si>
    <t>9/7/25 0515</t>
  </si>
  <si>
    <t>100 S COTTAGE</t>
  </si>
  <si>
    <t>25MT1821</t>
  </si>
  <si>
    <t>NPD202501863</t>
  </si>
  <si>
    <t>11/8/25 0223</t>
  </si>
  <si>
    <t>MAIN &amp; VIRGINIA</t>
  </si>
  <si>
    <t>25DT600</t>
  </si>
  <si>
    <t>NPD202501509</t>
  </si>
  <si>
    <t>10/17/25 1755</t>
  </si>
  <si>
    <t>GREGORY &amp; TURNER</t>
  </si>
  <si>
    <t>25MT2062</t>
  </si>
  <si>
    <t>7/20/25 1442</t>
  </si>
  <si>
    <t>ADELAIDE &amp; STRIEGEL</t>
  </si>
  <si>
    <t>25MT1312</t>
  </si>
  <si>
    <t>10/4/25 2206</t>
  </si>
  <si>
    <t>25MT1886</t>
  </si>
  <si>
    <t>SPEEDING</t>
  </si>
  <si>
    <t>11/8/25 0240</t>
  </si>
  <si>
    <t>MAIN &amp; LOCUST</t>
  </si>
  <si>
    <t>25DT606</t>
  </si>
  <si>
    <t>NPD202501667</t>
  </si>
  <si>
    <t>10/25/25 0032</t>
  </si>
  <si>
    <t>MAIN &amp; RAAB</t>
  </si>
  <si>
    <t>25MT2011</t>
  </si>
  <si>
    <t>EXPIRED DL</t>
  </si>
  <si>
    <t>NPD202501133</t>
  </si>
  <si>
    <t>9/26/25 1942</t>
  </si>
  <si>
    <t>25MT1819</t>
  </si>
  <si>
    <t>NPD202501921</t>
  </si>
  <si>
    <t>11/11/25 1724</t>
  </si>
  <si>
    <t>MAIN &amp; WILLOW</t>
  </si>
  <si>
    <t>25DT608</t>
  </si>
  <si>
    <t>NPD202500817</t>
  </si>
  <si>
    <t>9/9/25 1439</t>
  </si>
  <si>
    <t>VETERANS &amp; I55</t>
  </si>
  <si>
    <t>25MT1720</t>
  </si>
  <si>
    <t>NPD2025011151</t>
  </si>
  <si>
    <t>9/28/25 0417</t>
  </si>
  <si>
    <t>CENTER &amp; EMERSON</t>
  </si>
  <si>
    <t>25MT1820</t>
  </si>
  <si>
    <t>10/30/25 1302</t>
  </si>
  <si>
    <t>25MT2035</t>
  </si>
  <si>
    <t>10/28/25 0635</t>
  </si>
  <si>
    <t>VERNON &amp; BROOKWOOD</t>
  </si>
  <si>
    <t>25MT2018</t>
  </si>
  <si>
    <t>10/9/25 0004</t>
  </si>
  <si>
    <t>COLLEGE &amp; LINDEN</t>
  </si>
  <si>
    <t>25MT1895</t>
  </si>
  <si>
    <t>SUSPENDED REG</t>
  </si>
  <si>
    <t>NPD202500831</t>
  </si>
  <si>
    <t>321 E VERNON</t>
  </si>
  <si>
    <t>25DV157</t>
  </si>
  <si>
    <t>9/10/2025 1125</t>
  </si>
  <si>
    <t>NPD202501189</t>
  </si>
  <si>
    <t>9/30/25 0455</t>
  </si>
  <si>
    <t>KINGSLEY ST</t>
  </si>
  <si>
    <t>25CF1262</t>
  </si>
  <si>
    <t xml:space="preserve">DISORDERLY </t>
  </si>
  <si>
    <t>NPD202501803</t>
  </si>
  <si>
    <t>11/4/25 1404</t>
  </si>
  <si>
    <t>301 PINE</t>
  </si>
  <si>
    <t>25CF1334</t>
  </si>
  <si>
    <t>VIOLATE OP</t>
  </si>
  <si>
    <t>2/15/25 0450</t>
  </si>
  <si>
    <t>25CF194</t>
  </si>
  <si>
    <t>NPD202500169</t>
  </si>
  <si>
    <t>8/1/25 2048</t>
  </si>
  <si>
    <t>1424 E COLLEGE</t>
  </si>
  <si>
    <t>25CM964</t>
  </si>
  <si>
    <t>NPD202501491</t>
  </si>
  <si>
    <t>10/16/25 1824</t>
  </si>
  <si>
    <t>200 N TOWANDA</t>
  </si>
  <si>
    <t>25CM700</t>
  </si>
  <si>
    <t>OBSTRUCT ID</t>
  </si>
  <si>
    <t>NPD202501965</t>
  </si>
  <si>
    <t>11/15/25 0719</t>
  </si>
  <si>
    <t>609 S FELL</t>
  </si>
  <si>
    <t>25DT614</t>
  </si>
  <si>
    <t>7/14/2025 1946</t>
  </si>
  <si>
    <t>Bowles at Normal</t>
  </si>
  <si>
    <t>25MT1453</t>
  </si>
  <si>
    <t>DL expired &gt;1</t>
  </si>
  <si>
    <t>NPD202501661</t>
  </si>
  <si>
    <t>10/27/25 1707</t>
  </si>
  <si>
    <t>100 S Fell</t>
  </si>
  <si>
    <t>25CF1336</t>
  </si>
  <si>
    <t>6/2/2025 0000</t>
  </si>
  <si>
    <t>809 N Fell</t>
  </si>
  <si>
    <t>25CF882</t>
  </si>
  <si>
    <t>NPD202501244</t>
  </si>
  <si>
    <t>10/3/25 1149</t>
  </si>
  <si>
    <t>25CM951</t>
  </si>
  <si>
    <t>9/30/2025 0455</t>
  </si>
  <si>
    <t>Kingsley St</t>
  </si>
  <si>
    <t>NPD202500597</t>
  </si>
  <si>
    <t>8/27/25 1452</t>
  </si>
  <si>
    <t>1701 Parkway</t>
  </si>
  <si>
    <t>25CF1323</t>
  </si>
  <si>
    <t>NPD202502079</t>
  </si>
  <si>
    <t>11/21/25 2215</t>
  </si>
  <si>
    <t>621 Normal Av</t>
  </si>
  <si>
    <t>25DV203</t>
  </si>
  <si>
    <t>NPD202501707</t>
  </si>
  <si>
    <t>10/30/25 0012</t>
  </si>
  <si>
    <t>Linden and College</t>
  </si>
  <si>
    <t>25CF1371</t>
  </si>
  <si>
    <t>8/9/24 1105</t>
  </si>
  <si>
    <t>1504 Dustin Dr</t>
  </si>
  <si>
    <t>24CF878</t>
  </si>
  <si>
    <t>Offender Viol</t>
  </si>
  <si>
    <t>NPD202501640</t>
  </si>
  <si>
    <t>10/26/25 0353</t>
  </si>
  <si>
    <t>200 College</t>
  </si>
  <si>
    <t>25DT592</t>
  </si>
  <si>
    <t>NPD202500154</t>
  </si>
  <si>
    <t>8/1/25 1328</t>
  </si>
  <si>
    <t>1446 E College</t>
  </si>
  <si>
    <t>25CM743</t>
  </si>
  <si>
    <t>CDTP 2cts</t>
  </si>
  <si>
    <t>NPD202500539</t>
  </si>
  <si>
    <t>8/24/25 1357</t>
  </si>
  <si>
    <t>25CF1002</t>
  </si>
  <si>
    <t>NPD202501424</t>
  </si>
  <si>
    <t>10/12/25 2350</t>
  </si>
  <si>
    <t>2000 LINDEN</t>
  </si>
  <si>
    <t>25CF1306</t>
  </si>
  <si>
    <t>FOID VIOL</t>
  </si>
  <si>
    <t>NPD202502014</t>
  </si>
  <si>
    <t>11/18/25 0850</t>
  </si>
  <si>
    <t>1500 W Raab</t>
  </si>
  <si>
    <t>25CF1385</t>
  </si>
  <si>
    <t>NPD202501830</t>
  </si>
  <si>
    <t>11/6/25 1348</t>
  </si>
  <si>
    <t>206 N MAPLE</t>
  </si>
  <si>
    <t>25DV191</t>
  </si>
  <si>
    <t>NPD202501318</t>
  </si>
  <si>
    <t>10/6/25 1734</t>
  </si>
  <si>
    <t>1609 N MAIN</t>
  </si>
  <si>
    <t>25CM977</t>
  </si>
  <si>
    <t>TRESPASS</t>
  </si>
  <si>
    <t>NPD202501759</t>
  </si>
  <si>
    <t>11/1/2025 1939</t>
  </si>
  <si>
    <t>625 ORLANDO</t>
  </si>
  <si>
    <t>25DV189</t>
  </si>
  <si>
    <t>NPD202501389</t>
  </si>
  <si>
    <t>10/10/25 0815</t>
  </si>
  <si>
    <t>25CF1309</t>
  </si>
  <si>
    <t>6/11/25 0000</t>
  </si>
  <si>
    <t>Oak &amp; Mulberry</t>
  </si>
  <si>
    <t>25CF727</t>
  </si>
  <si>
    <t>NPD202502267</t>
  </si>
  <si>
    <t>12/6/25 0242</t>
  </si>
  <si>
    <t>N Main St/Gregory</t>
  </si>
  <si>
    <t>25DT633</t>
  </si>
  <si>
    <t>NPD202501445</t>
  </si>
  <si>
    <t>10/14/25 1835</t>
  </si>
  <si>
    <t xml:space="preserve">901 N Main </t>
  </si>
  <si>
    <t>25CM965</t>
  </si>
  <si>
    <t>CTTP Assault</t>
  </si>
  <si>
    <t>NPD202502250</t>
  </si>
  <si>
    <t>12/4/25 2151</t>
  </si>
  <si>
    <t>25DT630</t>
  </si>
  <si>
    <t>NPD202502280</t>
  </si>
  <si>
    <t>12/7/25 0258</t>
  </si>
  <si>
    <t>VETERANS &amp; VERNON</t>
  </si>
  <si>
    <t>25DT632</t>
  </si>
  <si>
    <t>NPD202500969</t>
  </si>
  <si>
    <t>9/17/25 2006</t>
  </si>
  <si>
    <t>101 N ORR</t>
  </si>
  <si>
    <t>25DV180</t>
  </si>
  <si>
    <t>NPD202501673</t>
  </si>
  <si>
    <t>10/25/25 0830</t>
  </si>
  <si>
    <t>3900 E RAAB</t>
  </si>
  <si>
    <t>25JD150</t>
  </si>
  <si>
    <t>3</t>
  </si>
  <si>
    <t>NPD202501896</t>
  </si>
  <si>
    <t>11/10/25 1246</t>
  </si>
  <si>
    <t>1304 FRANKLIN</t>
  </si>
  <si>
    <t>25JD154</t>
  </si>
  <si>
    <t>NPD202502268</t>
  </si>
  <si>
    <t>12/6/2025 0231</t>
  </si>
  <si>
    <t>MAIN &amp; HOVEY</t>
  </si>
  <si>
    <t>25DT650</t>
  </si>
  <si>
    <t>NPD202501713</t>
  </si>
  <si>
    <t>10/30/25 1359</t>
  </si>
  <si>
    <t>613 E Raab</t>
  </si>
  <si>
    <t>25CF354</t>
  </si>
  <si>
    <t>NPD202501026</t>
  </si>
  <si>
    <t>9/20/2025 2136</t>
  </si>
  <si>
    <t>800 E VERNON</t>
  </si>
  <si>
    <t>25JD146</t>
  </si>
  <si>
    <t>Harmful Material</t>
  </si>
  <si>
    <t>NPD202501190</t>
  </si>
  <si>
    <t>9/20/25 1410</t>
  </si>
  <si>
    <t>25JD145</t>
  </si>
  <si>
    <t>NPD202502026</t>
  </si>
  <si>
    <t>11/19/2025 0324</t>
  </si>
  <si>
    <t>730 HALE ST</t>
  </si>
  <si>
    <t>25CF1419</t>
  </si>
  <si>
    <t>ATT MURDER</t>
  </si>
  <si>
    <t>NPD202502329</t>
  </si>
  <si>
    <t>12/10/25 0334</t>
  </si>
  <si>
    <t>1100 S University St</t>
  </si>
  <si>
    <t>25DT641</t>
  </si>
  <si>
    <t>NPD202502302</t>
  </si>
  <si>
    <t>12/8/25 0636</t>
  </si>
  <si>
    <t>S Fell at Mulberry</t>
  </si>
  <si>
    <t>25DT638</t>
  </si>
  <si>
    <t>NPD202502345</t>
  </si>
  <si>
    <t>12/11/25 0117</t>
  </si>
  <si>
    <t>25DT645</t>
  </si>
  <si>
    <t>4/2/25 0000</t>
  </si>
  <si>
    <t>1334 Montery Pine Dr</t>
  </si>
  <si>
    <t>25CF1492</t>
  </si>
  <si>
    <t>Arson</t>
  </si>
  <si>
    <t>NPD202501864</t>
  </si>
  <si>
    <t>11/8/2025 1725</t>
  </si>
  <si>
    <t>120 MCKNIGHT</t>
  </si>
  <si>
    <t>25CF1437</t>
  </si>
  <si>
    <t>BURG</t>
  </si>
  <si>
    <t>NPD202501974</t>
  </si>
  <si>
    <t>11/15/25 1340</t>
  </si>
  <si>
    <t>25CF1382</t>
  </si>
  <si>
    <t>NPD202502099</t>
  </si>
  <si>
    <t>11/23/25 0937</t>
  </si>
  <si>
    <t>207 W WILLOW</t>
  </si>
  <si>
    <t>25CF1493</t>
  </si>
  <si>
    <t>NPD202502091</t>
  </si>
  <si>
    <t>11/22/25 2310</t>
  </si>
  <si>
    <t>WARRINER ST</t>
  </si>
  <si>
    <t>25CF1422</t>
  </si>
  <si>
    <t>SEX ASSAULT</t>
  </si>
  <si>
    <t>NPD202501932</t>
  </si>
  <si>
    <t>11/12/25 1555</t>
  </si>
  <si>
    <t>COLLEGE &amp; BLAIR</t>
  </si>
  <si>
    <t>25MT2109</t>
  </si>
  <si>
    <t>NPD202501944</t>
  </si>
  <si>
    <t>11/13/25 2244</t>
  </si>
  <si>
    <t>TOWANDA &amp; JERSEY</t>
  </si>
  <si>
    <t>25MT2115</t>
  </si>
  <si>
    <t>SUSP LICENSE</t>
  </si>
  <si>
    <t>NPD202501934</t>
  </si>
  <si>
    <t>11/13/25 0110</t>
  </si>
  <si>
    <t>ADELAIDE &amp; STRIEGL</t>
  </si>
  <si>
    <t>WOODROW &amp; CENTER</t>
  </si>
  <si>
    <t>25MT2114</t>
  </si>
  <si>
    <t>NPD202501820</t>
  </si>
  <si>
    <t>11/5/25 1557</t>
  </si>
  <si>
    <t>FELL &amp; NORTH</t>
  </si>
  <si>
    <t>25MT2066</t>
  </si>
  <si>
    <t>REVOKED LICENSE</t>
  </si>
  <si>
    <t xml:space="preserve">4/3/25 1642 </t>
  </si>
  <si>
    <t>301 S VETERANS</t>
  </si>
  <si>
    <t>25CF768</t>
  </si>
  <si>
    <t>UNLAW POSS</t>
  </si>
  <si>
    <t>NPD202501835</t>
  </si>
  <si>
    <t>11/6/25 1309</t>
  </si>
  <si>
    <t>25MT2075</t>
  </si>
  <si>
    <t>NPD202501197</t>
  </si>
  <si>
    <t>9/30/25 1600</t>
  </si>
  <si>
    <t>COLLEGE &amp; BEECH</t>
  </si>
  <si>
    <t>25MT1852</t>
  </si>
  <si>
    <t>LEAVE THE SCENE</t>
  </si>
  <si>
    <t>11/12/25 0538</t>
  </si>
  <si>
    <t>WHITE OAK &amp; BLAIN</t>
  </si>
  <si>
    <t>25MT2106</t>
  </si>
  <si>
    <t>NPD202502438</t>
  </si>
  <si>
    <t>12/19/25 0259</t>
  </si>
  <si>
    <t xml:space="preserve">300 N Main </t>
  </si>
  <si>
    <t>25DT655</t>
  </si>
  <si>
    <t>11/31/23 1617</t>
  </si>
  <si>
    <t>4 Flora Way Apt 2</t>
  </si>
  <si>
    <t>24CF880</t>
  </si>
  <si>
    <t>VOP</t>
  </si>
  <si>
    <t>NPD202502196</t>
  </si>
  <si>
    <t>12/01/25 0311</t>
  </si>
  <si>
    <t>25CF1462</t>
  </si>
  <si>
    <t>Agg Dom Batt</t>
  </si>
  <si>
    <t>6/28/25 0901</t>
  </si>
  <si>
    <t>917 Market St</t>
  </si>
  <si>
    <t>25CF748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</si>
</sst>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rgb="FFA5A5A5"/>
      </patternFill>
    </fill>
    <fill>
      <patternFill patternType="solid">
        <fgColor theme="6" tint="0.59999389629810485"/>
        <bgColor theme="1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2" fillId="4" borderId="7" applyNumberFormat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4" borderId="7" xfId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2" fontId="6" fillId="0" borderId="0" xfId="0" applyNumberFormat="1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quotePrefix="1" applyNumberFormat="1" applyFont="1" applyAlignment="1">
      <alignment horizontal="center" vertical="center"/>
    </xf>
  </cellXfs>
  <cellStyles count="2">
    <cellStyle name="Check Cell" xfId="1" builtinId="23"/>
    <cellStyle name="Normal" xfId="0" builtinId="0"/>
  </cellStyles>
  <dxfs count="94"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theme="1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D89E6B-F6B0-452C-9B65-9F5E1DD0A614}" name="Table3" displayName="Table3" ref="A1:K51" totalsRowShown="0" headerRowDxfId="93" dataDxfId="92">
  <autoFilter ref="A1:K51" xr:uid="{65D89E6B-F6B0-452C-9B65-9F5E1DD0A614}"/>
  <tableColumns count="11">
    <tableColumn id="2" xr3:uid="{9D77251A-54C9-4980-B6F8-0051BCFDE4E9}" name="#" dataDxfId="91">
      <calculatedColumnFormula>ROW(A1)</calculatedColumnFormula>
    </tableColumn>
    <tableColumn id="24" xr3:uid="{6F45088B-DCD0-48EA-BE81-631CFDE9B718}" name="EJS" dataDxfId="90"/>
    <tableColumn id="3" xr3:uid="{54832E21-6A21-4D56-A64D-925D4341AD0D}" name="Date / Time" dataDxfId="89"/>
    <tableColumn id="4" xr3:uid="{73C4D0DD-E35F-4DE2-BA7E-BD6A80D5CB10}" name="Location" dataDxfId="88"/>
    <tableColumn id="5" xr3:uid="{B135233E-D275-4987-BD91-50B78AFA24C7}" name="Beat " dataDxfId="87"/>
    <tableColumn id="6" xr3:uid="{8C7FE336-B47E-4325-BF4A-AFD56F4A0D2A}" name="Sub-Beat" dataDxfId="86"/>
    <tableColumn id="7" xr3:uid="{870CFDD8-CDB0-47B2-A45A-25D8498CD87E}" name="Docket #" dataDxfId="85"/>
    <tableColumn id="8" xr3:uid="{5ADCE4A7-48ED-4926-ABD6-D64DE3A558C3}" name="Date Charges Filed" dataDxfId="84"/>
    <tableColumn id="9" xr3:uid="{D912D764-428F-4D22-8D6B-42F4F2F29E4B}" name="Charges" dataDxfId="83"/>
    <tableColumn id="10" xr3:uid="{FAFD5C99-E012-403B-8C6E-AEAE141F102C}" name="# of BWCs" dataDxfId="82"/>
    <tableColumn id="12" xr3:uid="{36ECCAD7-0C64-4DDC-8D04-E1A585866FFC}" name="Running Total # of BWCs" dataDxfId="81">
      <calculatedColumnFormula>SUM(J$2:J2)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B808AD-1F7C-4CBF-96F5-1786EE7BC573}" name="Table33" displayName="Table33" ref="A1:K60" totalsRowShown="0" headerRowDxfId="80" dataDxfId="79">
  <autoFilter ref="A1:K60" xr:uid="{9CB808AD-1F7C-4CBF-96F5-1786EE7BC573}"/>
  <tableColumns count="11">
    <tableColumn id="2" xr3:uid="{AADFEF14-AC37-4A10-B5C3-D27B13ACB0DF}" name="#" dataDxfId="78">
      <calculatedColumnFormula>ROW(A1)</calculatedColumnFormula>
    </tableColumn>
    <tableColumn id="24" xr3:uid="{C30FB684-E5C9-4053-970D-BBF4B4411BA1}" name="EJS" dataDxfId="77"/>
    <tableColumn id="3" xr3:uid="{79C38DEF-7AA7-445D-A026-EED3FA07E8C7}" name="Date / Time" dataDxfId="76"/>
    <tableColumn id="4" xr3:uid="{CAC5DDEA-3C7D-470E-AB86-AC5B98ED0966}" name="Location" dataDxfId="75"/>
    <tableColumn id="5" xr3:uid="{71E0D631-1AE6-4470-98FE-1DBDA53F1BA0}" name="Beat " dataDxfId="74"/>
    <tableColumn id="6" xr3:uid="{DE4C3C13-8A8F-4B97-AEEC-9E9913419646}" name="Sub-Beat" dataDxfId="73"/>
    <tableColumn id="7" xr3:uid="{9A34E990-8280-4435-AB25-E272616E40BA}" name="Docket #" dataDxfId="72"/>
    <tableColumn id="8" xr3:uid="{C90AE34F-06C9-4C65-B291-7510CDB9E033}" name="Date Charges Filed" dataDxfId="71"/>
    <tableColumn id="9" xr3:uid="{F44E928E-5F6F-481D-AFDB-66650791CC15}" name="Charges" dataDxfId="70"/>
    <tableColumn id="10" xr3:uid="{C54F47E1-9349-4FC0-B89B-49AB00B2F421}" name="# of BWCs" dataDxfId="69"/>
    <tableColumn id="12" xr3:uid="{CAE923F5-5F58-459B-A011-A489734A6BA6}" name="Running Total # of BWCs" dataDxfId="68">
      <calculatedColumnFormula>SUM(J$2:J2)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4CF4B8-FB4F-401B-B28B-086D3B651CF6}" name="Table4" displayName="Table4" ref="A1:J205" totalsRowShown="0" headerRowDxfId="67" dataDxfId="66">
  <autoFilter ref="A1:J205" xr:uid="{764CF4B8-FB4F-401B-B28B-086D3B651CF6}"/>
  <tableColumns count="10">
    <tableColumn id="1" xr3:uid="{D1989241-65DF-49D7-9067-ED6D2A28C20C}" name="#" dataDxfId="65"/>
    <tableColumn id="2" xr3:uid="{82BB9106-E8E4-4332-9A26-6606CE1E5551}" name="EJS" dataDxfId="64"/>
    <tableColumn id="3" xr3:uid="{AADEBE88-1C2B-4999-BB7F-0EA721578DEF}" name="Date / Time" dataDxfId="63"/>
    <tableColumn id="4" xr3:uid="{9781D4D9-296F-4C66-896B-3F1655A62BBA}" name="Location" dataDxfId="62"/>
    <tableColumn id="5" xr3:uid="{2661EF59-DD1C-454E-B921-17A21FEF410D}" name="Beat " dataDxfId="61"/>
    <tableColumn id="6" xr3:uid="{AF30E6D3-7266-42F1-A8DE-C5A1AE7BA4AE}" name="Sub-Beat" dataDxfId="60"/>
    <tableColumn id="7" xr3:uid="{5C09DC06-ED2F-4AC3-B31D-61318F419183}" name="Docket #" dataDxfId="59"/>
    <tableColumn id="8" xr3:uid="{79F23758-84AC-4B39-9162-11F070E0184C}" name="Date Charges Filed" dataDxfId="58"/>
    <tableColumn id="9" xr3:uid="{2F82DC11-21A0-4EE7-B1AC-18BA1A063245}" name="Charges" dataDxfId="57"/>
    <tableColumn id="10" xr3:uid="{AD1A37CC-9CC1-4167-A9C6-42110B01C0BB}" name="# of BWCs" dataDxfId="56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8B1124-E015-4211-80C9-DC3222526433}" name="Table5" displayName="Table5" ref="A1:K256" totalsRowShown="0" headerRowDxfId="55" dataDxfId="54">
  <autoFilter ref="A1:K256" xr:uid="{258B1124-E015-4211-80C9-DC3222526433}"/>
  <tableColumns count="11">
    <tableColumn id="1" xr3:uid="{8D2AD097-C998-4910-A5B8-3EB8433C58BF}" name="#" dataDxfId="53"/>
    <tableColumn id="2" xr3:uid="{7E835A74-E049-4CB7-B44A-FE1B6E56B2F6}" name="EJS " dataDxfId="52"/>
    <tableColumn id="3" xr3:uid="{0A869611-29F8-4EB1-99C8-24DC7584DA55}" name="Date / Time" dataDxfId="51"/>
    <tableColumn id="4" xr3:uid="{83E1194A-8890-4954-B129-D3F291369941}" name="Location" dataDxfId="50"/>
    <tableColumn id="5" xr3:uid="{58C5D8A4-490E-4E11-B2E4-377DFA4EE22F}" name="Beat " dataDxfId="49"/>
    <tableColumn id="6" xr3:uid="{DED130B8-8654-4F9E-9BF6-72B40E98EE1B}" name="Sub-Beat" dataDxfId="48"/>
    <tableColumn id="7" xr3:uid="{C70FB6B0-0D79-4D8E-8F20-9F6FE92036DC}" name="Docket #" dataDxfId="47"/>
    <tableColumn id="8" xr3:uid="{D64D6107-1F87-41AE-B30E-B8121D3ECF5D}" name="Date Charges Filed" dataDxfId="46"/>
    <tableColumn id="9" xr3:uid="{640D4E59-81ED-4749-B7F6-228C37B84682}" name="Charges" dataDxfId="45"/>
    <tableColumn id="10" xr3:uid="{807F5258-D390-4127-A3BC-0F0E70027ADF}" name="# of BWC" dataDxfId="44"/>
    <tableColumn id="11" xr3:uid="{9E7EBE95-56EF-4B9D-9AE4-F4B68E0CEF1A}" name="Running total # of BWC" dataDxfId="43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45176E-CF0B-4B59-8467-DEE438C12C97}" name="Table1" displayName="Table1" ref="A1:K199" totalsRowShown="0" headerRowDxfId="42" dataDxfId="41">
  <autoFilter ref="A1:K199" xr:uid="{F045176E-CF0B-4B59-8467-DEE438C12C97}"/>
  <tableColumns count="11">
    <tableColumn id="1" xr3:uid="{4D6C7549-E5AE-4C0E-AC69-A9A9E709AC9B}" name="#" dataDxfId="40"/>
    <tableColumn id="2" xr3:uid="{89FF5902-0096-41B7-9386-0610DD0F72E7}" name="EJS " dataDxfId="39"/>
    <tableColumn id="3" xr3:uid="{AF595F2E-87BB-4B27-9DDA-2AF980C217D4}" name="Date / Time" dataDxfId="38"/>
    <tableColumn id="4" xr3:uid="{ECFD61E2-C1E6-4717-93FE-849680C273C1}" name="Location" dataDxfId="37"/>
    <tableColumn id="5" xr3:uid="{79BEEFB3-AA9D-493B-8B29-6CBE9F8C1016}" name="Beat " dataDxfId="36"/>
    <tableColumn id="6" xr3:uid="{A9278BBA-327D-4325-9849-38D9720D68CD}" name="Sub-Beat" dataDxfId="35"/>
    <tableColumn id="7" xr3:uid="{C134EE70-42DB-4ADD-A1A0-7ACC395F19E0}" name="Docket #" dataDxfId="34"/>
    <tableColumn id="8" xr3:uid="{CEEBE627-FDC7-4BEA-83F3-912818AE9F8E}" name="Date Charges Filed" dataDxfId="33"/>
    <tableColumn id="9" xr3:uid="{91441BB6-B39F-4A0B-B7EF-1D26DAA59079}" name="Charges" dataDxfId="32"/>
    <tableColumn id="10" xr3:uid="{36C3058C-9528-4F0E-AAC6-F4EB7A0403D0}" name="# ofBWC" dataDxfId="31"/>
    <tableColumn id="11" xr3:uid="{4180CA2F-5688-4671-8521-221C0006038E}" name="Running Total of BWC" dataDxfId="30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145A203-F865-48BB-9384-F79B3DD1E12D}" name="Table8" displayName="Table8" ref="A1:K337" totalsRowShown="0" headerRowDxfId="29" dataDxfId="27" headerRowBorderDxfId="28" tableBorderDxfId="26">
  <autoFilter ref="A1:K337" xr:uid="{9145A203-F865-48BB-9384-F79B3DD1E12D}"/>
  <tableColumns count="11">
    <tableColumn id="1" xr3:uid="{7A7C0EF8-3618-40CB-864F-F94AC4070334}" name="#" dataDxfId="25"/>
    <tableColumn id="2" xr3:uid="{03376663-81C8-4635-9418-0E6B728FFA8A}" name="EJS " dataDxfId="24"/>
    <tableColumn id="3" xr3:uid="{BF5A9191-0118-42A1-BC3F-027FEA7652EA}" name="Date / Time" dataDxfId="23"/>
    <tableColumn id="4" xr3:uid="{101D5928-40C3-4E55-809D-BC262D9DDE95}" name="Location" dataDxfId="22"/>
    <tableColumn id="5" xr3:uid="{9C588340-3D80-4908-B05E-FE63E255921C}" name="Beat " dataDxfId="21"/>
    <tableColumn id="6" xr3:uid="{DD40EB01-3D27-4293-9615-261ECB47AD32}" name="Sub-Beat" dataDxfId="20"/>
    <tableColumn id="7" xr3:uid="{C4F1AB0B-8F5D-48F4-99A8-41A7A0D587C7}" name="Docket #" dataDxfId="19"/>
    <tableColumn id="8" xr3:uid="{3B9B0B46-1DE8-4709-9AF5-833486D9491C}" name="Date Charges Filed" dataDxfId="18"/>
    <tableColumn id="9" xr3:uid="{361192BF-448B-4DDF-ADD1-7C046E51F704}" name="Charges" dataDxfId="17"/>
    <tableColumn id="10" xr3:uid="{D606184E-1522-4791-BAA4-BC8CA0DCFBFA}" name=" #BWC" dataDxfId="16"/>
    <tableColumn id="11" xr3:uid="{9999C796-04AA-4969-A825-0A28B40AD10E}" name="Running total" dataDxfId="1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A20E5AD-65FC-4848-90CC-3A5F8E9B1D9E}" name="Table10" displayName="Table10" ref="A1:K214" totalsRowShown="0" headerRowDxfId="14" dataDxfId="13">
  <autoFilter ref="A1:K214" xr:uid="{5A20E5AD-65FC-4848-90CC-3A5F8E9B1D9E}"/>
  <tableColumns count="11">
    <tableColumn id="1" xr3:uid="{C0BF95BB-4F60-4B85-96DD-AB4E5C1F72F2}" name="#" dataDxfId="12"/>
    <tableColumn id="2" xr3:uid="{5F7CFC33-63A8-4AB9-8ECE-AB3DBA9F7010}" name="EJS " dataDxfId="11"/>
    <tableColumn id="3" xr3:uid="{8A163CED-9020-492F-BD34-47DF1ADCD66D}" name="Date / Time" dataDxfId="10"/>
    <tableColumn id="4" xr3:uid="{2A8D7423-F5E9-482F-9642-BA24096FF893}" name="Location" dataDxfId="9"/>
    <tableColumn id="5" xr3:uid="{A7D36899-C361-44B1-B77D-5DD960B6BBC2}" name="Beat " dataDxfId="8"/>
    <tableColumn id="6" xr3:uid="{AF6283D8-1FE5-4530-A71D-FCA2EDFFF512}" name="Sub-Beat" dataDxfId="7"/>
    <tableColumn id="7" xr3:uid="{E8AEFF07-165A-4D5E-9C62-074267780A5E}" name="Docket #" dataDxfId="6"/>
    <tableColumn id="8" xr3:uid="{841DFBE9-176D-49A9-8E0D-D09735E22996}" name="Date Charges Filed" dataDxfId="5"/>
    <tableColumn id="9" xr3:uid="{D5AA748D-F079-4ACA-8500-DA9283A60953}" name="Charges" dataDxfId="4"/>
    <tableColumn id="10" xr3:uid="{9FB4E22F-B2E6-4DDC-B933-183756B58E16}" name="BWC" dataDxfId="3"/>
    <tableColumn id="11" xr3:uid="{841B4F38-4D37-4644-931D-49BF526E4EB5}" name="Total" dataDxfId="2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3AE4E1-DB9E-416A-81A7-F20162A22C64}" name="Table6" displayName="Table6" ref="A1:L547" totalsRowShown="0" headerRowDxfId="1">
  <autoFilter ref="A1:L547" xr:uid="{3D3AE4E1-DB9E-416A-81A7-F20162A22C64}"/>
  <tableColumns count="12">
    <tableColumn id="1" xr3:uid="{625C61C4-88E8-4359-8BA6-A657F279055A}" name="#"/>
    <tableColumn id="2" xr3:uid="{99CDB7C7-C6BB-4D29-9844-DDD48340004C}" name="EJS "/>
    <tableColumn id="3" xr3:uid="{2D41FE25-E4CA-4046-B3FD-6127AAEA34E1}" name="Date / Time"/>
    <tableColumn id="4" xr3:uid="{498CDFB7-695A-491E-A1D1-B321279C92BC}" name="Location"/>
    <tableColumn id="5" xr3:uid="{360926A9-D1A4-48A2-A48B-57378BDE21AA}" name="Beat "/>
    <tableColumn id="6" xr3:uid="{FA7A38E8-DA05-43B0-8BE5-4BA81D14BCBE}" name="Sub-Beat"/>
    <tableColumn id="7" xr3:uid="{6A6B7AC5-6DDA-4F01-A5CD-B139F09CA459}" name="Docket #"/>
    <tableColumn id="8" xr3:uid="{6B7FC21B-1371-4267-B916-2F1BE21CE2A8}" name="Date Charges Filed"/>
    <tableColumn id="9" xr3:uid="{DF8ADB38-0F92-4AEF-ADF5-31AC3AEB5D10}" name="Charges"/>
    <tableColumn id="10" xr3:uid="{01168868-617A-4534-9F2C-B0FA90A56314}" name="BWC"/>
    <tableColumn id="11" xr3:uid="{D495A78E-A5C1-4964-9821-CFC06C852FC5}" name="Column1"/>
    <tableColumn id="12" xr3:uid="{F11C3B29-8E83-4C5B-A4F4-9E3B20537EDB}" name="Total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41AA-9DED-4758-8FB0-B976AEF4676B}">
  <dimension ref="A1:K51"/>
  <sheetViews>
    <sheetView zoomScaleNormal="100" workbookViewId="0">
      <selection activeCell="K18" sqref="K18"/>
    </sheetView>
  </sheetViews>
  <sheetFormatPr defaultRowHeight="15" x14ac:dyDescent="0.25"/>
  <cols>
    <col min="1" max="2" width="14.28515625" customWidth="1"/>
    <col min="3" max="3" width="15.7109375" customWidth="1"/>
    <col min="4" max="4" width="28" customWidth="1"/>
    <col min="6" max="6" width="10.7109375" customWidth="1"/>
    <col min="7" max="7" width="16.7109375" customWidth="1"/>
    <col min="8" max="8" width="18.85546875" customWidth="1"/>
    <col min="9" max="9" width="34.42578125" customWidth="1"/>
    <col min="10" max="10" width="17.7109375" customWidth="1"/>
    <col min="11" max="11" width="28.140625" customWidth="1"/>
    <col min="13" max="13" width="10.5703125" customWidth="1"/>
  </cols>
  <sheetData>
    <row r="1" spans="1:11" x14ac:dyDescent="0.25">
      <c r="A1" s="1" t="s">
        <v>0</v>
      </c>
      <c r="B1" s="1" t="s">
        <v>11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5" t="s">
        <v>140</v>
      </c>
      <c r="K1" s="15" t="s">
        <v>213</v>
      </c>
    </row>
    <row r="2" spans="1:11" x14ac:dyDescent="0.25">
      <c r="A2" s="2">
        <f>ROW(A1)</f>
        <v>1</v>
      </c>
      <c r="B2" s="2">
        <v>202412081</v>
      </c>
      <c r="C2" s="2" t="s">
        <v>12</v>
      </c>
      <c r="D2" s="2" t="s">
        <v>13</v>
      </c>
      <c r="E2" s="2">
        <v>4</v>
      </c>
      <c r="F2" s="2">
        <v>40</v>
      </c>
      <c r="G2" s="2" t="s">
        <v>14</v>
      </c>
      <c r="H2" s="3">
        <v>45657</v>
      </c>
      <c r="I2" s="2" t="s">
        <v>59</v>
      </c>
      <c r="J2" s="2">
        <v>5</v>
      </c>
      <c r="K2" s="2">
        <f>SUM(J$2:J2)</f>
        <v>5</v>
      </c>
    </row>
    <row r="3" spans="1:11" x14ac:dyDescent="0.25">
      <c r="A3" s="2">
        <f t="shared" ref="A3:A38" si="0">ROW(A2)</f>
        <v>2</v>
      </c>
      <c r="B3" s="2">
        <v>202500154</v>
      </c>
      <c r="C3" s="2" t="s">
        <v>15</v>
      </c>
      <c r="D3" s="2" t="s">
        <v>16</v>
      </c>
      <c r="E3" s="2">
        <v>1</v>
      </c>
      <c r="F3" s="2">
        <v>12</v>
      </c>
      <c r="G3" s="2" t="s">
        <v>17</v>
      </c>
      <c r="H3" s="3">
        <v>45663</v>
      </c>
      <c r="I3" s="2" t="s">
        <v>60</v>
      </c>
      <c r="J3" s="2">
        <v>4</v>
      </c>
      <c r="K3" s="2">
        <f>SUM(J$2:J3)</f>
        <v>9</v>
      </c>
    </row>
    <row r="4" spans="1:11" x14ac:dyDescent="0.25">
      <c r="A4" s="2">
        <f t="shared" si="0"/>
        <v>3</v>
      </c>
      <c r="B4" s="2">
        <v>202405047</v>
      </c>
      <c r="C4" s="3" t="s">
        <v>212</v>
      </c>
      <c r="D4" s="2" t="s">
        <v>18</v>
      </c>
      <c r="E4" s="2">
        <v>1</v>
      </c>
      <c r="F4" s="2">
        <v>13</v>
      </c>
      <c r="G4" s="2" t="s">
        <v>19</v>
      </c>
      <c r="H4" s="3">
        <v>45497</v>
      </c>
      <c r="I4" s="2" t="s">
        <v>61</v>
      </c>
      <c r="J4" s="2">
        <v>1</v>
      </c>
      <c r="K4" s="2">
        <f>SUM(J$2:J4)</f>
        <v>10</v>
      </c>
    </row>
    <row r="5" spans="1:11" x14ac:dyDescent="0.25">
      <c r="A5" s="2">
        <f t="shared" si="0"/>
        <v>4</v>
      </c>
      <c r="B5" s="2">
        <v>202410591</v>
      </c>
      <c r="C5" s="2" t="s">
        <v>20</v>
      </c>
      <c r="D5" s="2" t="s">
        <v>21</v>
      </c>
      <c r="E5" s="2">
        <v>4</v>
      </c>
      <c r="F5" s="2">
        <v>42</v>
      </c>
      <c r="G5" s="2" t="s">
        <v>22</v>
      </c>
      <c r="H5" s="3">
        <v>45506</v>
      </c>
      <c r="I5" s="2" t="s">
        <v>62</v>
      </c>
      <c r="J5" s="2">
        <v>1</v>
      </c>
      <c r="K5" s="2">
        <f>SUM(J$2:J5)</f>
        <v>11</v>
      </c>
    </row>
    <row r="6" spans="1:11" x14ac:dyDescent="0.25">
      <c r="A6" s="2">
        <f t="shared" si="0"/>
        <v>5</v>
      </c>
      <c r="B6" s="2">
        <v>202500314</v>
      </c>
      <c r="C6" s="2" t="s">
        <v>23</v>
      </c>
      <c r="D6" s="2" t="s">
        <v>24</v>
      </c>
      <c r="E6" s="2">
        <v>4</v>
      </c>
      <c r="F6" s="2">
        <v>41</v>
      </c>
      <c r="G6" s="2" t="s">
        <v>25</v>
      </c>
      <c r="H6" s="3">
        <v>45666</v>
      </c>
      <c r="I6" s="2" t="s">
        <v>60</v>
      </c>
      <c r="J6" s="2">
        <v>3</v>
      </c>
      <c r="K6" s="2">
        <f>SUM(J$2:J6)</f>
        <v>14</v>
      </c>
    </row>
    <row r="7" spans="1:11" x14ac:dyDescent="0.25">
      <c r="A7" s="2">
        <f t="shared" si="0"/>
        <v>6</v>
      </c>
      <c r="B7" s="2">
        <v>202410069</v>
      </c>
      <c r="C7" s="2" t="s">
        <v>26</v>
      </c>
      <c r="D7" s="2" t="s">
        <v>27</v>
      </c>
      <c r="E7" s="2">
        <v>4</v>
      </c>
      <c r="F7" s="2">
        <v>43</v>
      </c>
      <c r="G7" s="2" t="s">
        <v>28</v>
      </c>
      <c r="H7" s="3">
        <v>45495</v>
      </c>
      <c r="I7" s="2" t="s">
        <v>63</v>
      </c>
      <c r="J7" s="2">
        <v>1</v>
      </c>
      <c r="K7" s="2">
        <f>SUM(J$2:J7)</f>
        <v>15</v>
      </c>
    </row>
    <row r="8" spans="1:11" x14ac:dyDescent="0.25">
      <c r="A8" s="2">
        <f t="shared" si="0"/>
        <v>7</v>
      </c>
      <c r="B8" s="2" t="s">
        <v>29</v>
      </c>
      <c r="C8" s="2" t="s">
        <v>30</v>
      </c>
      <c r="D8" s="2" t="s">
        <v>31</v>
      </c>
      <c r="E8" s="2">
        <v>4</v>
      </c>
      <c r="F8" s="2">
        <v>40</v>
      </c>
      <c r="G8" s="2" t="s">
        <v>32</v>
      </c>
      <c r="H8" s="3">
        <v>45630</v>
      </c>
      <c r="I8" s="2" t="s">
        <v>64</v>
      </c>
      <c r="J8" s="2">
        <v>1</v>
      </c>
      <c r="K8" s="2">
        <f>SUM(J$2:J8)</f>
        <v>16</v>
      </c>
    </row>
    <row r="9" spans="1:11" x14ac:dyDescent="0.25">
      <c r="A9" s="2">
        <f t="shared" si="0"/>
        <v>8</v>
      </c>
      <c r="B9" s="2">
        <v>202404850</v>
      </c>
      <c r="C9" s="2" t="s">
        <v>33</v>
      </c>
      <c r="D9" s="2" t="s">
        <v>34</v>
      </c>
      <c r="E9" s="2">
        <v>1</v>
      </c>
      <c r="F9" s="2">
        <v>11</v>
      </c>
      <c r="G9" s="2" t="s">
        <v>35</v>
      </c>
      <c r="H9" s="3">
        <v>45397</v>
      </c>
      <c r="I9" s="2" t="s">
        <v>63</v>
      </c>
      <c r="J9" s="2">
        <v>1</v>
      </c>
      <c r="K9" s="2">
        <f>SUM(J$2:J9)</f>
        <v>17</v>
      </c>
    </row>
    <row r="10" spans="1:11" x14ac:dyDescent="0.25">
      <c r="A10" s="2">
        <f t="shared" si="0"/>
        <v>9</v>
      </c>
      <c r="B10" s="2" t="s">
        <v>36</v>
      </c>
      <c r="C10" s="2" t="s">
        <v>37</v>
      </c>
      <c r="D10" s="2" t="s">
        <v>38</v>
      </c>
      <c r="E10" s="2">
        <v>1</v>
      </c>
      <c r="F10" s="2">
        <v>11</v>
      </c>
      <c r="G10" s="2" t="s">
        <v>39</v>
      </c>
      <c r="H10" s="3">
        <v>45597</v>
      </c>
      <c r="I10" s="2" t="s">
        <v>65</v>
      </c>
      <c r="J10" s="2">
        <v>2</v>
      </c>
      <c r="K10" s="2">
        <f>SUM(J$2:J10)</f>
        <v>19</v>
      </c>
    </row>
    <row r="11" spans="1:11" x14ac:dyDescent="0.25">
      <c r="A11" s="2">
        <f t="shared" si="0"/>
        <v>10</v>
      </c>
      <c r="B11" s="2" t="s">
        <v>40</v>
      </c>
      <c r="C11" s="3" t="s">
        <v>41</v>
      </c>
      <c r="D11" s="2" t="s">
        <v>42</v>
      </c>
      <c r="E11" s="2">
        <v>1</v>
      </c>
      <c r="F11" s="2">
        <v>11</v>
      </c>
      <c r="G11" s="2" t="s">
        <v>43</v>
      </c>
      <c r="H11" s="3">
        <v>45609</v>
      </c>
      <c r="I11" s="2" t="s">
        <v>66</v>
      </c>
      <c r="J11" s="2">
        <v>2</v>
      </c>
      <c r="K11" s="2">
        <f>SUM(J$2:J11)</f>
        <v>21</v>
      </c>
    </row>
    <row r="12" spans="1:11" x14ac:dyDescent="0.25">
      <c r="A12" s="2">
        <f t="shared" si="0"/>
        <v>11</v>
      </c>
      <c r="B12" s="2">
        <v>202418352</v>
      </c>
      <c r="C12" s="3" t="s">
        <v>44</v>
      </c>
      <c r="D12" s="2" t="s">
        <v>45</v>
      </c>
      <c r="E12" s="2">
        <v>1</v>
      </c>
      <c r="F12" s="2">
        <v>11</v>
      </c>
      <c r="G12" s="2" t="s">
        <v>46</v>
      </c>
      <c r="H12" s="3">
        <v>45655</v>
      </c>
      <c r="I12" s="2" t="s">
        <v>67</v>
      </c>
      <c r="J12" s="2">
        <v>20</v>
      </c>
      <c r="K12" s="2">
        <f>SUM(J$2:J12)</f>
        <v>41</v>
      </c>
    </row>
    <row r="13" spans="1:11" x14ac:dyDescent="0.25">
      <c r="A13" s="2">
        <f t="shared" si="0"/>
        <v>12</v>
      </c>
      <c r="B13" s="2">
        <v>202417120</v>
      </c>
      <c r="C13" s="2" t="s">
        <v>47</v>
      </c>
      <c r="D13" s="2" t="s">
        <v>48</v>
      </c>
      <c r="E13" s="2">
        <v>1</v>
      </c>
      <c r="F13" s="2">
        <v>12</v>
      </c>
      <c r="G13" s="2" t="s">
        <v>49</v>
      </c>
      <c r="H13" s="3">
        <v>45634</v>
      </c>
      <c r="I13" s="2" t="s">
        <v>60</v>
      </c>
      <c r="J13" s="2">
        <v>5</v>
      </c>
      <c r="K13" s="2">
        <f>SUM(J$2:J13)</f>
        <v>46</v>
      </c>
    </row>
    <row r="14" spans="1:11" x14ac:dyDescent="0.25">
      <c r="A14" s="2">
        <f t="shared" si="0"/>
        <v>13</v>
      </c>
      <c r="B14" s="2">
        <v>202416046</v>
      </c>
      <c r="C14" s="2" t="s">
        <v>52</v>
      </c>
      <c r="D14" s="2" t="s">
        <v>50</v>
      </c>
      <c r="E14" s="2">
        <v>3</v>
      </c>
      <c r="F14" s="2">
        <v>32</v>
      </c>
      <c r="G14" s="2" t="s">
        <v>51</v>
      </c>
      <c r="H14" s="3">
        <v>45604</v>
      </c>
      <c r="I14" s="2" t="s">
        <v>68</v>
      </c>
      <c r="J14" s="2">
        <v>1</v>
      </c>
      <c r="K14" s="2">
        <f>SUM(J$2:J14)</f>
        <v>47</v>
      </c>
    </row>
    <row r="15" spans="1:11" x14ac:dyDescent="0.25">
      <c r="A15" s="2">
        <f t="shared" si="0"/>
        <v>14</v>
      </c>
      <c r="B15" s="2">
        <v>202418118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3">
        <v>45657</v>
      </c>
      <c r="I15" s="2" t="s">
        <v>58</v>
      </c>
      <c r="J15" s="2">
        <v>1</v>
      </c>
      <c r="K15" s="2">
        <f>SUM(J$2:J15)</f>
        <v>48</v>
      </c>
    </row>
    <row r="16" spans="1:11" x14ac:dyDescent="0.25">
      <c r="A16" s="2">
        <f t="shared" si="0"/>
        <v>15</v>
      </c>
      <c r="B16" s="2">
        <v>202418349</v>
      </c>
      <c r="C16" s="2" t="s">
        <v>69</v>
      </c>
      <c r="D16" s="2" t="s">
        <v>70</v>
      </c>
      <c r="E16" s="2">
        <v>1</v>
      </c>
      <c r="F16" s="2">
        <v>11</v>
      </c>
      <c r="G16" s="2" t="s">
        <v>71</v>
      </c>
      <c r="H16" s="3" t="s">
        <v>71</v>
      </c>
      <c r="I16" s="2" t="s">
        <v>71</v>
      </c>
      <c r="J16" s="2">
        <v>1</v>
      </c>
      <c r="K16" s="2">
        <f>SUM(J$2:J16)</f>
        <v>49</v>
      </c>
    </row>
    <row r="17" spans="1:11" x14ac:dyDescent="0.25">
      <c r="A17" s="2">
        <f t="shared" si="0"/>
        <v>16</v>
      </c>
      <c r="B17" s="2">
        <v>202416550</v>
      </c>
      <c r="C17" s="2" t="s">
        <v>72</v>
      </c>
      <c r="D17" s="2" t="s">
        <v>73</v>
      </c>
      <c r="E17" s="2">
        <v>1</v>
      </c>
      <c r="F17" s="2">
        <v>12</v>
      </c>
      <c r="G17" s="2" t="s">
        <v>74</v>
      </c>
      <c r="H17" s="3">
        <v>45614</v>
      </c>
      <c r="I17" s="2" t="s">
        <v>61</v>
      </c>
      <c r="J17" s="2">
        <v>6</v>
      </c>
      <c r="K17" s="2">
        <f>SUM(J$2:J17)</f>
        <v>55</v>
      </c>
    </row>
    <row r="18" spans="1:11" x14ac:dyDescent="0.25">
      <c r="A18" s="2">
        <f t="shared" si="0"/>
        <v>17</v>
      </c>
      <c r="B18" s="2">
        <v>202417096</v>
      </c>
      <c r="C18" s="3" t="s">
        <v>75</v>
      </c>
      <c r="D18" s="2" t="s">
        <v>76</v>
      </c>
      <c r="E18" s="2">
        <v>4</v>
      </c>
      <c r="F18" s="2">
        <v>40</v>
      </c>
      <c r="G18" s="2" t="s">
        <v>77</v>
      </c>
      <c r="H18" s="3">
        <v>45627</v>
      </c>
      <c r="I18" s="2" t="s">
        <v>78</v>
      </c>
      <c r="J18" s="2">
        <v>1</v>
      </c>
      <c r="K18" s="2">
        <f>SUM(J$2:J18)</f>
        <v>56</v>
      </c>
    </row>
    <row r="19" spans="1:11" x14ac:dyDescent="0.25">
      <c r="A19" s="2">
        <f t="shared" si="0"/>
        <v>18</v>
      </c>
      <c r="B19" s="2">
        <v>202500631</v>
      </c>
      <c r="C19" s="3" t="s">
        <v>79</v>
      </c>
      <c r="D19" s="2" t="s">
        <v>80</v>
      </c>
      <c r="E19" s="2">
        <v>3</v>
      </c>
      <c r="F19" s="2">
        <v>33</v>
      </c>
      <c r="G19" s="2" t="s">
        <v>83</v>
      </c>
      <c r="H19" s="3">
        <v>45674</v>
      </c>
      <c r="I19" s="2" t="s">
        <v>60</v>
      </c>
      <c r="J19" s="2">
        <v>5</v>
      </c>
      <c r="K19" s="2">
        <f>SUM(J$2:J19)</f>
        <v>61</v>
      </c>
    </row>
    <row r="20" spans="1:11" x14ac:dyDescent="0.25">
      <c r="A20" s="2">
        <f t="shared" si="0"/>
        <v>19</v>
      </c>
      <c r="B20" s="2">
        <v>202315400</v>
      </c>
      <c r="C20" s="3" t="s">
        <v>81</v>
      </c>
      <c r="D20" s="2" t="s">
        <v>82</v>
      </c>
      <c r="E20" s="2">
        <v>4</v>
      </c>
      <c r="F20" s="2">
        <v>43</v>
      </c>
      <c r="G20" s="2" t="s">
        <v>84</v>
      </c>
      <c r="H20" s="3">
        <v>45434</v>
      </c>
      <c r="I20" s="2" t="s">
        <v>61</v>
      </c>
      <c r="J20" s="2">
        <v>1</v>
      </c>
      <c r="K20" s="2">
        <f>SUM(J$2:J20)</f>
        <v>62</v>
      </c>
    </row>
    <row r="21" spans="1:11" x14ac:dyDescent="0.25">
      <c r="A21" s="2">
        <f t="shared" si="0"/>
        <v>20</v>
      </c>
      <c r="B21" s="2">
        <v>202410479</v>
      </c>
      <c r="C21" s="3" t="s">
        <v>85</v>
      </c>
      <c r="D21" s="2" t="s">
        <v>86</v>
      </c>
      <c r="E21" s="2">
        <v>3</v>
      </c>
      <c r="F21" s="2">
        <v>33</v>
      </c>
      <c r="G21" s="2" t="s">
        <v>87</v>
      </c>
      <c r="H21" s="3">
        <v>45518</v>
      </c>
      <c r="I21" s="2" t="s">
        <v>88</v>
      </c>
      <c r="J21" s="2">
        <v>2</v>
      </c>
      <c r="K21" s="2">
        <f>SUM(J$2:J21)</f>
        <v>64</v>
      </c>
    </row>
    <row r="22" spans="1:11" x14ac:dyDescent="0.25">
      <c r="A22" s="2">
        <f t="shared" si="0"/>
        <v>21</v>
      </c>
      <c r="B22" s="2">
        <v>202500550</v>
      </c>
      <c r="C22" s="2" t="s">
        <v>89</v>
      </c>
      <c r="D22" s="2" t="s">
        <v>90</v>
      </c>
      <c r="E22" s="2">
        <v>4</v>
      </c>
      <c r="F22" s="2">
        <v>41</v>
      </c>
      <c r="G22" s="2" t="s">
        <v>91</v>
      </c>
      <c r="H22" s="3">
        <v>45672</v>
      </c>
      <c r="I22" s="2" t="s">
        <v>60</v>
      </c>
      <c r="J22" s="2">
        <v>4</v>
      </c>
      <c r="K22" s="2">
        <f>SUM(J$2:J22)</f>
        <v>68</v>
      </c>
    </row>
    <row r="23" spans="1:11" x14ac:dyDescent="0.25">
      <c r="A23" s="2">
        <f t="shared" si="0"/>
        <v>22</v>
      </c>
      <c r="B23" s="2">
        <v>202500396</v>
      </c>
      <c r="C23" s="2" t="s">
        <v>92</v>
      </c>
      <c r="D23" s="2" t="s">
        <v>93</v>
      </c>
      <c r="E23" s="2">
        <v>4</v>
      </c>
      <c r="F23" s="2">
        <v>40</v>
      </c>
      <c r="G23" s="2" t="s">
        <v>94</v>
      </c>
      <c r="H23" s="3">
        <v>45670</v>
      </c>
      <c r="I23" s="2" t="s">
        <v>60</v>
      </c>
      <c r="J23" s="2">
        <v>2</v>
      </c>
      <c r="K23" s="2">
        <f>SUM(J$2:J23)</f>
        <v>70</v>
      </c>
    </row>
    <row r="24" spans="1:11" x14ac:dyDescent="0.25">
      <c r="A24" s="2">
        <f t="shared" si="0"/>
        <v>23</v>
      </c>
      <c r="B24" s="2">
        <v>202500557</v>
      </c>
      <c r="C24" s="2" t="s">
        <v>95</v>
      </c>
      <c r="D24" s="2" t="s">
        <v>96</v>
      </c>
      <c r="E24" s="2">
        <v>2</v>
      </c>
      <c r="F24" s="2">
        <v>21</v>
      </c>
      <c r="G24" s="2" t="s">
        <v>97</v>
      </c>
      <c r="H24" s="3">
        <v>45672</v>
      </c>
      <c r="I24" s="2" t="s">
        <v>68</v>
      </c>
      <c r="J24" s="2">
        <v>6</v>
      </c>
      <c r="K24" s="2">
        <f>SUM(J$2:J24)</f>
        <v>76</v>
      </c>
    </row>
    <row r="25" spans="1:11" x14ac:dyDescent="0.25">
      <c r="A25" s="2">
        <f t="shared" si="0"/>
        <v>24</v>
      </c>
      <c r="B25" s="2">
        <v>202412081</v>
      </c>
      <c r="C25" s="2" t="s">
        <v>98</v>
      </c>
      <c r="D25" s="2" t="s">
        <v>99</v>
      </c>
      <c r="E25" s="2">
        <v>4</v>
      </c>
      <c r="F25" s="2">
        <v>40</v>
      </c>
      <c r="G25" s="2" t="s">
        <v>14</v>
      </c>
      <c r="H25" s="3">
        <v>45657</v>
      </c>
      <c r="I25" s="2" t="s">
        <v>59</v>
      </c>
      <c r="J25" s="2">
        <v>5</v>
      </c>
      <c r="K25" s="2">
        <f>SUM(J$2:J25)</f>
        <v>81</v>
      </c>
    </row>
    <row r="26" spans="1:11" ht="17.45" customHeight="1" x14ac:dyDescent="0.25">
      <c r="A26" s="2">
        <f t="shared" si="0"/>
        <v>25</v>
      </c>
      <c r="B26" s="2">
        <v>202418036</v>
      </c>
      <c r="C26" s="2" t="s">
        <v>100</v>
      </c>
      <c r="D26" s="2" t="s">
        <v>101</v>
      </c>
      <c r="E26" s="2">
        <v>3</v>
      </c>
      <c r="F26" s="2">
        <v>33</v>
      </c>
      <c r="G26" s="2" t="s">
        <v>102</v>
      </c>
      <c r="H26" s="3">
        <v>45649</v>
      </c>
      <c r="I26" s="2" t="s">
        <v>60</v>
      </c>
      <c r="J26" s="2">
        <v>3</v>
      </c>
      <c r="K26" s="2">
        <f>SUM(J$2:J26)</f>
        <v>84</v>
      </c>
    </row>
    <row r="27" spans="1:11" x14ac:dyDescent="0.25">
      <c r="A27" s="2">
        <f t="shared" si="0"/>
        <v>26</v>
      </c>
      <c r="B27" s="2">
        <v>202416845</v>
      </c>
      <c r="C27" s="2" t="s">
        <v>103</v>
      </c>
      <c r="D27" s="2" t="s">
        <v>104</v>
      </c>
      <c r="E27" s="2">
        <v>1</v>
      </c>
      <c r="F27" s="2">
        <v>11</v>
      </c>
      <c r="G27" s="2" t="s">
        <v>105</v>
      </c>
      <c r="H27" s="3">
        <v>45637</v>
      </c>
      <c r="I27" s="2" t="s">
        <v>61</v>
      </c>
      <c r="J27" s="2">
        <v>7</v>
      </c>
      <c r="K27" s="2">
        <f>SUM(J$2:J27)</f>
        <v>91</v>
      </c>
    </row>
    <row r="28" spans="1:11" x14ac:dyDescent="0.25">
      <c r="A28" s="2">
        <f t="shared" si="0"/>
        <v>27</v>
      </c>
      <c r="B28" s="2">
        <v>202418237</v>
      </c>
      <c r="C28" s="2" t="s">
        <v>106</v>
      </c>
      <c r="D28" s="2" t="s">
        <v>107</v>
      </c>
      <c r="E28" s="2">
        <v>2</v>
      </c>
      <c r="F28" s="2">
        <v>23</v>
      </c>
      <c r="G28" s="2" t="s">
        <v>108</v>
      </c>
      <c r="H28" s="3">
        <v>45649</v>
      </c>
      <c r="I28" s="2" t="s">
        <v>109</v>
      </c>
      <c r="J28" s="2">
        <v>1</v>
      </c>
      <c r="K28" s="2">
        <f>SUM(J$2:J28)</f>
        <v>92</v>
      </c>
    </row>
    <row r="29" spans="1:11" x14ac:dyDescent="0.25">
      <c r="A29" s="2">
        <f t="shared" si="0"/>
        <v>28</v>
      </c>
      <c r="B29" s="2">
        <v>202412393</v>
      </c>
      <c r="C29" s="3" t="s">
        <v>118</v>
      </c>
      <c r="D29" s="2" t="s">
        <v>110</v>
      </c>
      <c r="E29" s="2">
        <v>1</v>
      </c>
      <c r="F29" s="2">
        <v>11</v>
      </c>
      <c r="G29" s="2" t="s">
        <v>111</v>
      </c>
      <c r="H29" s="3">
        <v>45539</v>
      </c>
      <c r="I29" s="2" t="s">
        <v>112</v>
      </c>
      <c r="J29" s="2">
        <v>1</v>
      </c>
      <c r="K29" s="2">
        <f>SUM(J$2:J29)</f>
        <v>93</v>
      </c>
    </row>
    <row r="30" spans="1:11" x14ac:dyDescent="0.25">
      <c r="A30" s="2">
        <f t="shared" si="0"/>
        <v>29</v>
      </c>
      <c r="B30" s="2">
        <v>202414382</v>
      </c>
      <c r="C30" s="3" t="s">
        <v>119</v>
      </c>
      <c r="D30" s="2" t="s">
        <v>113</v>
      </c>
      <c r="E30" s="2">
        <v>1</v>
      </c>
      <c r="F30" s="2">
        <v>10</v>
      </c>
      <c r="G30" s="2" t="s">
        <v>114</v>
      </c>
      <c r="H30" s="3">
        <v>45575</v>
      </c>
      <c r="I30" s="2" t="s">
        <v>112</v>
      </c>
      <c r="J30" s="2">
        <v>4</v>
      </c>
      <c r="K30" s="2">
        <f>SUM(J$2:J30)</f>
        <v>97</v>
      </c>
    </row>
    <row r="31" spans="1:11" x14ac:dyDescent="0.25">
      <c r="A31" s="2">
        <f t="shared" si="0"/>
        <v>30</v>
      </c>
      <c r="B31" s="2">
        <v>202417776</v>
      </c>
      <c r="C31" s="2" t="s">
        <v>115</v>
      </c>
      <c r="D31" s="2" t="s">
        <v>116</v>
      </c>
      <c r="E31" s="2">
        <v>4</v>
      </c>
      <c r="F31" s="2">
        <v>40</v>
      </c>
      <c r="G31" s="2" t="s">
        <v>117</v>
      </c>
      <c r="H31" s="3">
        <v>45643</v>
      </c>
      <c r="I31" s="2" t="s">
        <v>68</v>
      </c>
      <c r="J31" s="2">
        <v>4</v>
      </c>
      <c r="K31" s="2">
        <f>SUM(J$2:J31)</f>
        <v>101</v>
      </c>
    </row>
    <row r="32" spans="1:11" x14ac:dyDescent="0.25">
      <c r="A32" s="2">
        <f t="shared" si="0"/>
        <v>31</v>
      </c>
      <c r="B32" s="2">
        <v>202417358</v>
      </c>
      <c r="C32" s="2" t="s">
        <v>120</v>
      </c>
      <c r="D32" s="2" t="s">
        <v>121</v>
      </c>
      <c r="E32" s="2">
        <v>1</v>
      </c>
      <c r="F32" s="2">
        <v>11</v>
      </c>
      <c r="G32" s="2" t="s">
        <v>122</v>
      </c>
      <c r="H32" s="3">
        <v>45642</v>
      </c>
      <c r="I32" s="2" t="s">
        <v>78</v>
      </c>
      <c r="J32" s="2">
        <v>3</v>
      </c>
      <c r="K32" s="2">
        <f>SUM(J$2:J32)</f>
        <v>104</v>
      </c>
    </row>
    <row r="33" spans="1:11" x14ac:dyDescent="0.25">
      <c r="A33" s="2">
        <f t="shared" si="0"/>
        <v>32</v>
      </c>
      <c r="B33" s="2">
        <v>202402228</v>
      </c>
      <c r="C33" s="2" t="s">
        <v>123</v>
      </c>
      <c r="D33" s="2" t="s">
        <v>124</v>
      </c>
      <c r="E33" s="2">
        <v>4</v>
      </c>
      <c r="F33" s="2">
        <v>43</v>
      </c>
      <c r="G33" s="2" t="s">
        <v>125</v>
      </c>
      <c r="H33" s="3">
        <v>45622</v>
      </c>
      <c r="I33" s="2" t="s">
        <v>61</v>
      </c>
      <c r="J33" s="2">
        <v>1</v>
      </c>
      <c r="K33" s="2">
        <f>SUM(J$2:J33)</f>
        <v>105</v>
      </c>
    </row>
    <row r="34" spans="1:11" x14ac:dyDescent="0.25">
      <c r="A34" s="2">
        <f t="shared" si="0"/>
        <v>33</v>
      </c>
      <c r="B34" s="2">
        <v>202315400</v>
      </c>
      <c r="C34" s="3" t="s">
        <v>133</v>
      </c>
      <c r="D34" s="2" t="s">
        <v>134</v>
      </c>
      <c r="E34" s="2">
        <v>4</v>
      </c>
      <c r="F34" s="2">
        <v>43</v>
      </c>
      <c r="G34" s="2" t="s">
        <v>126</v>
      </c>
      <c r="H34" s="3">
        <v>45434</v>
      </c>
      <c r="I34" s="2" t="s">
        <v>61</v>
      </c>
      <c r="J34" s="2">
        <v>3</v>
      </c>
      <c r="K34" s="2">
        <f>SUM(J$2:J34)</f>
        <v>108</v>
      </c>
    </row>
    <row r="35" spans="1:11" x14ac:dyDescent="0.25">
      <c r="A35" s="2">
        <f t="shared" si="0"/>
        <v>34</v>
      </c>
      <c r="B35" s="2">
        <v>202413765</v>
      </c>
      <c r="C35" s="3" t="s">
        <v>135</v>
      </c>
      <c r="D35" s="2" t="s">
        <v>127</v>
      </c>
      <c r="E35" s="2">
        <v>3</v>
      </c>
      <c r="F35" s="2">
        <v>32</v>
      </c>
      <c r="G35" s="2" t="s">
        <v>128</v>
      </c>
      <c r="H35" s="3">
        <v>45566</v>
      </c>
      <c r="I35" s="2" t="s">
        <v>68</v>
      </c>
      <c r="J35" s="2">
        <v>2</v>
      </c>
      <c r="K35" s="2">
        <f>SUM(J$2:J35)</f>
        <v>110</v>
      </c>
    </row>
    <row r="36" spans="1:11" x14ac:dyDescent="0.25">
      <c r="A36" s="2">
        <f t="shared" si="0"/>
        <v>35</v>
      </c>
      <c r="B36" s="2">
        <v>202416945</v>
      </c>
      <c r="C36" s="2" t="s">
        <v>129</v>
      </c>
      <c r="D36" s="2" t="s">
        <v>130</v>
      </c>
      <c r="E36" s="2">
        <v>3</v>
      </c>
      <c r="F36" s="2">
        <v>31</v>
      </c>
      <c r="G36" s="2" t="s">
        <v>131</v>
      </c>
      <c r="H36" s="3">
        <v>45637</v>
      </c>
      <c r="I36" s="2" t="s">
        <v>132</v>
      </c>
      <c r="J36" s="2">
        <v>25</v>
      </c>
      <c r="K36" s="2">
        <f>SUM(J$2:J36)</f>
        <v>135</v>
      </c>
    </row>
    <row r="37" spans="1:11" x14ac:dyDescent="0.25">
      <c r="A37" s="2">
        <f t="shared" si="0"/>
        <v>36</v>
      </c>
      <c r="B37" s="2">
        <v>202417665</v>
      </c>
      <c r="C37" s="2" t="s">
        <v>136</v>
      </c>
      <c r="D37" s="2" t="s">
        <v>137</v>
      </c>
      <c r="E37" s="2">
        <v>1</v>
      </c>
      <c r="F37" s="2">
        <v>11</v>
      </c>
      <c r="G37" s="2" t="s">
        <v>138</v>
      </c>
      <c r="H37" s="3">
        <v>45679</v>
      </c>
      <c r="I37" s="2" t="s">
        <v>139</v>
      </c>
      <c r="J37" s="2">
        <v>6</v>
      </c>
      <c r="K37" s="2">
        <f>SUM(J$2:J37)</f>
        <v>141</v>
      </c>
    </row>
    <row r="38" spans="1:11" x14ac:dyDescent="0.25">
      <c r="A38" s="2">
        <f t="shared" si="0"/>
        <v>37</v>
      </c>
      <c r="B38" s="2">
        <v>202500659</v>
      </c>
      <c r="C38" s="2" t="s">
        <v>141</v>
      </c>
      <c r="D38" s="2" t="s">
        <v>142</v>
      </c>
      <c r="E38" s="2">
        <v>4</v>
      </c>
      <c r="F38" s="2">
        <v>43</v>
      </c>
      <c r="G38" s="2" t="s">
        <v>143</v>
      </c>
      <c r="H38" s="3">
        <v>45679</v>
      </c>
      <c r="I38" s="2" t="s">
        <v>78</v>
      </c>
      <c r="J38" s="2">
        <v>1</v>
      </c>
      <c r="K38" s="2">
        <f>SUM(J$2:J38)</f>
        <v>142</v>
      </c>
    </row>
    <row r="39" spans="1:11" x14ac:dyDescent="0.25">
      <c r="A39" s="2">
        <f t="shared" ref="A39:A51" si="1">ROW(A38)</f>
        <v>38</v>
      </c>
      <c r="B39" s="2">
        <v>202415814</v>
      </c>
      <c r="C39" s="2" t="s">
        <v>144</v>
      </c>
      <c r="D39" s="2" t="s">
        <v>145</v>
      </c>
      <c r="E39" s="2">
        <v>3</v>
      </c>
      <c r="F39" s="2">
        <v>33</v>
      </c>
      <c r="G39" s="2" t="s">
        <v>146</v>
      </c>
      <c r="H39" s="3">
        <v>45599</v>
      </c>
      <c r="I39" s="2" t="s">
        <v>147</v>
      </c>
      <c r="J39" s="2">
        <v>8</v>
      </c>
      <c r="K39" s="2">
        <f>SUM(J$2:J39)</f>
        <v>150</v>
      </c>
    </row>
    <row r="40" spans="1:11" x14ac:dyDescent="0.25">
      <c r="A40" s="2">
        <f t="shared" si="1"/>
        <v>39</v>
      </c>
      <c r="B40" s="2">
        <v>202415456</v>
      </c>
      <c r="C40" s="3" t="s">
        <v>148</v>
      </c>
      <c r="D40" s="2" t="s">
        <v>149</v>
      </c>
      <c r="E40" s="2">
        <v>2</v>
      </c>
      <c r="F40" s="2">
        <v>23</v>
      </c>
      <c r="G40" s="2" t="s">
        <v>150</v>
      </c>
      <c r="H40" s="3">
        <v>45593</v>
      </c>
      <c r="I40" s="2" t="s">
        <v>151</v>
      </c>
      <c r="J40" s="2">
        <v>1</v>
      </c>
      <c r="K40" s="2">
        <f>SUM(J$2:J40)</f>
        <v>151</v>
      </c>
    </row>
    <row r="41" spans="1:11" x14ac:dyDescent="0.25">
      <c r="A41" s="2">
        <f t="shared" si="1"/>
        <v>40</v>
      </c>
      <c r="B41" s="2">
        <v>202414080</v>
      </c>
      <c r="C41" s="2" t="s">
        <v>152</v>
      </c>
      <c r="D41" s="2" t="s">
        <v>153</v>
      </c>
      <c r="E41" s="2">
        <v>4</v>
      </c>
      <c r="F41" s="2">
        <v>40</v>
      </c>
      <c r="G41" s="2" t="s">
        <v>154</v>
      </c>
      <c r="H41" s="3">
        <v>45588</v>
      </c>
      <c r="I41" s="2" t="s">
        <v>155</v>
      </c>
      <c r="J41" s="2">
        <v>2</v>
      </c>
      <c r="K41" s="2">
        <f>SUM(J$2:J41)</f>
        <v>153</v>
      </c>
    </row>
    <row r="42" spans="1:11" x14ac:dyDescent="0.25">
      <c r="A42" s="2">
        <f t="shared" si="1"/>
        <v>41</v>
      </c>
      <c r="B42" s="2">
        <v>202500745</v>
      </c>
      <c r="C42" s="3" t="s">
        <v>156</v>
      </c>
      <c r="D42" s="2" t="s">
        <v>157</v>
      </c>
      <c r="E42" s="2">
        <v>4</v>
      </c>
      <c r="F42" s="2">
        <v>41</v>
      </c>
      <c r="G42" s="2" t="s">
        <v>158</v>
      </c>
      <c r="H42" s="3">
        <v>45678</v>
      </c>
      <c r="I42" s="2" t="s">
        <v>60</v>
      </c>
      <c r="J42" s="2">
        <v>2</v>
      </c>
      <c r="K42" s="2">
        <f>SUM(J$2:J42)</f>
        <v>155</v>
      </c>
    </row>
    <row r="43" spans="1:11" x14ac:dyDescent="0.25">
      <c r="A43" s="2">
        <f t="shared" si="1"/>
        <v>42</v>
      </c>
      <c r="B43" s="2">
        <v>202500695</v>
      </c>
      <c r="C43" s="3" t="s">
        <v>159</v>
      </c>
      <c r="D43" s="2" t="s">
        <v>160</v>
      </c>
      <c r="E43" s="2">
        <v>1</v>
      </c>
      <c r="F43" s="2">
        <v>10</v>
      </c>
      <c r="G43" s="2" t="s">
        <v>161</v>
      </c>
      <c r="H43" s="3">
        <v>45678</v>
      </c>
      <c r="I43" s="2" t="s">
        <v>60</v>
      </c>
      <c r="J43" s="2">
        <v>4</v>
      </c>
      <c r="K43" s="2">
        <f>SUM(J$2:J43)</f>
        <v>159</v>
      </c>
    </row>
    <row r="44" spans="1:11" x14ac:dyDescent="0.25">
      <c r="A44" s="2">
        <f t="shared" si="1"/>
        <v>43</v>
      </c>
      <c r="B44" s="2">
        <v>202500747</v>
      </c>
      <c r="C44" s="3" t="s">
        <v>162</v>
      </c>
      <c r="D44" s="2" t="s">
        <v>163</v>
      </c>
      <c r="E44" s="2">
        <v>3</v>
      </c>
      <c r="F44" s="2">
        <v>33</v>
      </c>
      <c r="G44" s="2" t="s">
        <v>164</v>
      </c>
      <c r="H44" s="3">
        <v>45676</v>
      </c>
      <c r="I44" s="2" t="s">
        <v>60</v>
      </c>
      <c r="J44" s="2">
        <v>2</v>
      </c>
      <c r="K44" s="2">
        <f>SUM(J$2:J44)</f>
        <v>161</v>
      </c>
    </row>
    <row r="45" spans="1:11" x14ac:dyDescent="0.25">
      <c r="A45" s="2">
        <f t="shared" si="1"/>
        <v>44</v>
      </c>
      <c r="B45" s="2">
        <v>202500073</v>
      </c>
      <c r="C45" s="3" t="s">
        <v>165</v>
      </c>
      <c r="D45" s="2" t="s">
        <v>38</v>
      </c>
      <c r="E45" s="2">
        <v>1</v>
      </c>
      <c r="F45" s="2">
        <v>11</v>
      </c>
      <c r="G45" s="2" t="s">
        <v>166</v>
      </c>
      <c r="H45" s="3">
        <v>45665</v>
      </c>
      <c r="I45" s="2" t="s">
        <v>167</v>
      </c>
      <c r="J45" s="2">
        <v>13</v>
      </c>
      <c r="K45" s="2">
        <f>SUM(J$2:J45)</f>
        <v>174</v>
      </c>
    </row>
    <row r="46" spans="1:11" x14ac:dyDescent="0.25">
      <c r="A46" s="2">
        <f t="shared" si="1"/>
        <v>45</v>
      </c>
      <c r="B46" s="2">
        <v>202500682</v>
      </c>
      <c r="C46" s="3" t="s">
        <v>168</v>
      </c>
      <c r="D46" s="2" t="s">
        <v>169</v>
      </c>
      <c r="E46" s="2">
        <v>4</v>
      </c>
      <c r="F46" s="2">
        <v>43</v>
      </c>
      <c r="G46" s="2" t="s">
        <v>170</v>
      </c>
      <c r="H46" s="3">
        <v>45678</v>
      </c>
      <c r="I46" s="2" t="s">
        <v>60</v>
      </c>
      <c r="J46" s="2">
        <v>2</v>
      </c>
      <c r="K46" s="2">
        <f>SUM(J$2:J46)</f>
        <v>176</v>
      </c>
    </row>
    <row r="47" spans="1:11" x14ac:dyDescent="0.25">
      <c r="A47" s="2">
        <f t="shared" si="1"/>
        <v>46</v>
      </c>
      <c r="B47" s="2">
        <v>202500078</v>
      </c>
      <c r="C47" s="3" t="s">
        <v>171</v>
      </c>
      <c r="D47" s="2" t="s">
        <v>172</v>
      </c>
      <c r="E47" s="2">
        <v>4</v>
      </c>
      <c r="F47" s="2">
        <v>40</v>
      </c>
      <c r="G47" s="2" t="s">
        <v>173</v>
      </c>
      <c r="H47" s="3">
        <v>45660</v>
      </c>
      <c r="I47" s="2" t="s">
        <v>174</v>
      </c>
      <c r="J47" s="2">
        <v>10</v>
      </c>
      <c r="K47" s="2">
        <f>SUM(J$2:J47)</f>
        <v>186</v>
      </c>
    </row>
    <row r="48" spans="1:11" x14ac:dyDescent="0.25">
      <c r="A48" s="2">
        <f t="shared" si="1"/>
        <v>47</v>
      </c>
      <c r="B48" s="2">
        <v>202409357</v>
      </c>
      <c r="C48" s="2" t="s">
        <v>175</v>
      </c>
      <c r="D48" s="2" t="s">
        <v>124</v>
      </c>
      <c r="E48" s="2">
        <v>4</v>
      </c>
      <c r="F48" s="2">
        <v>43</v>
      </c>
      <c r="G48" s="2" t="s">
        <v>176</v>
      </c>
      <c r="H48" s="3">
        <v>45657</v>
      </c>
      <c r="I48" s="2" t="s">
        <v>177</v>
      </c>
      <c r="J48" s="2">
        <v>3</v>
      </c>
      <c r="K48" s="2">
        <f>SUM(J$2:J48)</f>
        <v>189</v>
      </c>
    </row>
    <row r="49" spans="1:11" x14ac:dyDescent="0.25">
      <c r="A49" s="2">
        <f t="shared" si="1"/>
        <v>48</v>
      </c>
      <c r="B49" s="2">
        <v>202500659</v>
      </c>
      <c r="C49" s="2" t="s">
        <v>178</v>
      </c>
      <c r="D49" s="2" t="s">
        <v>142</v>
      </c>
      <c r="E49" s="2">
        <v>4</v>
      </c>
      <c r="F49" s="2">
        <v>43</v>
      </c>
      <c r="G49" s="2" t="s">
        <v>143</v>
      </c>
      <c r="H49" s="3">
        <v>45679</v>
      </c>
      <c r="I49" s="2" t="s">
        <v>78</v>
      </c>
      <c r="J49" s="2">
        <v>2</v>
      </c>
      <c r="K49" s="2">
        <f>SUM(J$2:J49)</f>
        <v>191</v>
      </c>
    </row>
    <row r="50" spans="1:11" x14ac:dyDescent="0.25">
      <c r="A50" s="2">
        <f t="shared" si="1"/>
        <v>49</v>
      </c>
      <c r="B50" s="2">
        <v>202416636</v>
      </c>
      <c r="C50" s="2" t="s">
        <v>179</v>
      </c>
      <c r="D50" s="2" t="s">
        <v>180</v>
      </c>
      <c r="E50" s="2">
        <v>1</v>
      </c>
      <c r="F50" s="2">
        <v>11</v>
      </c>
      <c r="G50" s="2" t="s">
        <v>181</v>
      </c>
      <c r="H50" s="3">
        <v>45635</v>
      </c>
      <c r="I50" s="2" t="s">
        <v>182</v>
      </c>
      <c r="J50" s="2">
        <v>5</v>
      </c>
      <c r="K50" s="2">
        <f>SUM(J$2:J50)</f>
        <v>196</v>
      </c>
    </row>
    <row r="51" spans="1:11" x14ac:dyDescent="0.25">
      <c r="A51" s="2">
        <f t="shared" si="1"/>
        <v>50</v>
      </c>
      <c r="B51" s="2">
        <v>202500868</v>
      </c>
      <c r="C51" s="2" t="s">
        <v>183</v>
      </c>
      <c r="D51" s="2" t="s">
        <v>184</v>
      </c>
      <c r="E51" s="2">
        <v>1</v>
      </c>
      <c r="F51" s="2">
        <v>10</v>
      </c>
      <c r="G51" s="2" t="s">
        <v>185</v>
      </c>
      <c r="H51" s="3">
        <v>45679</v>
      </c>
      <c r="I51" s="2" t="s">
        <v>60</v>
      </c>
      <c r="J51" s="2">
        <v>2</v>
      </c>
      <c r="K51" s="2">
        <f>SUM(J$2:J51)</f>
        <v>198</v>
      </c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504D-5D99-4A00-A153-F75CB18B936E}">
  <dimension ref="A1:K688"/>
  <sheetViews>
    <sheetView topLeftCell="B1" zoomScale="115" zoomScaleNormal="115" workbookViewId="0">
      <selection activeCell="B1" sqref="B1:K1"/>
    </sheetView>
  </sheetViews>
  <sheetFormatPr defaultRowHeight="15" x14ac:dyDescent="0.25"/>
  <cols>
    <col min="2" max="2" width="16.42578125" customWidth="1"/>
    <col min="3" max="3" width="17" customWidth="1"/>
    <col min="4" max="4" width="27.42578125" customWidth="1"/>
    <col min="7" max="7" width="14.42578125" customWidth="1"/>
    <col min="8" max="8" width="16.28515625" customWidth="1"/>
    <col min="9" max="9" width="29.28515625" customWidth="1"/>
    <col min="10" max="10" width="19.7109375" customWidth="1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0" t="s">
        <v>1412</v>
      </c>
      <c r="K1" s="22" t="s">
        <v>1413</v>
      </c>
    </row>
    <row r="2" spans="1:11" x14ac:dyDescent="0.25">
      <c r="A2" s="2">
        <v>1</v>
      </c>
      <c r="B2" s="2" t="s">
        <v>2024</v>
      </c>
      <c r="C2" s="2" t="s">
        <v>2025</v>
      </c>
      <c r="D2" s="2" t="s">
        <v>2026</v>
      </c>
      <c r="E2" s="2">
        <v>1</v>
      </c>
      <c r="F2" s="2">
        <v>10</v>
      </c>
      <c r="G2" s="2" t="s">
        <v>2027</v>
      </c>
      <c r="H2" s="3">
        <v>45910</v>
      </c>
      <c r="I2" s="2" t="s">
        <v>2028</v>
      </c>
      <c r="J2" s="2">
        <v>4</v>
      </c>
      <c r="K2" s="2">
        <v>4</v>
      </c>
    </row>
    <row r="3" spans="1:11" x14ac:dyDescent="0.25">
      <c r="A3" s="2">
        <v>2</v>
      </c>
      <c r="B3" s="2" t="s">
        <v>2029</v>
      </c>
      <c r="C3" s="2" t="s">
        <v>2030</v>
      </c>
      <c r="D3" s="2" t="s">
        <v>2031</v>
      </c>
      <c r="E3" s="2">
        <v>3</v>
      </c>
      <c r="F3" s="2">
        <v>33</v>
      </c>
      <c r="G3" s="2" t="s">
        <v>2032</v>
      </c>
      <c r="H3" s="3">
        <v>45919</v>
      </c>
      <c r="I3" s="2" t="s">
        <v>60</v>
      </c>
      <c r="J3" s="2">
        <v>3</v>
      </c>
      <c r="K3" s="2">
        <v>7</v>
      </c>
    </row>
    <row r="4" spans="1:11" x14ac:dyDescent="0.25">
      <c r="A4" s="2">
        <v>3</v>
      </c>
      <c r="B4" s="2" t="s">
        <v>2033</v>
      </c>
      <c r="C4" s="2" t="s">
        <v>2034</v>
      </c>
      <c r="D4" s="2" t="s">
        <v>2036</v>
      </c>
      <c r="E4" s="2">
        <v>2</v>
      </c>
      <c r="F4" s="2">
        <v>20</v>
      </c>
      <c r="G4" s="2" t="s">
        <v>2035</v>
      </c>
      <c r="H4" s="3">
        <v>45917</v>
      </c>
      <c r="I4" s="2" t="s">
        <v>60</v>
      </c>
      <c r="J4" s="2">
        <v>6</v>
      </c>
      <c r="K4" s="2">
        <v>13</v>
      </c>
    </row>
    <row r="5" spans="1:11" x14ac:dyDescent="0.25">
      <c r="A5" s="2">
        <v>4</v>
      </c>
      <c r="B5" s="2" t="s">
        <v>2037</v>
      </c>
      <c r="C5" s="2" t="s">
        <v>2038</v>
      </c>
      <c r="D5" s="2" t="s">
        <v>2039</v>
      </c>
      <c r="E5" s="2">
        <v>3</v>
      </c>
      <c r="F5" s="2">
        <v>33</v>
      </c>
      <c r="G5" s="2" t="s">
        <v>2040</v>
      </c>
      <c r="H5" s="3">
        <v>45922</v>
      </c>
      <c r="I5" s="2" t="s">
        <v>60</v>
      </c>
      <c r="J5" s="2">
        <v>2</v>
      </c>
      <c r="K5" s="2">
        <v>15</v>
      </c>
    </row>
    <row r="6" spans="1:11" x14ac:dyDescent="0.25">
      <c r="A6" s="2">
        <v>5</v>
      </c>
      <c r="B6" s="2">
        <v>202507448</v>
      </c>
      <c r="C6" s="2" t="s">
        <v>2041</v>
      </c>
      <c r="D6" s="2" t="s">
        <v>1676</v>
      </c>
      <c r="E6" s="2">
        <v>1</v>
      </c>
      <c r="F6" s="2">
        <v>10</v>
      </c>
      <c r="G6" s="2" t="s">
        <v>2042</v>
      </c>
      <c r="H6" s="3">
        <v>45818</v>
      </c>
      <c r="I6" s="2" t="s">
        <v>78</v>
      </c>
      <c r="J6" s="2">
        <v>3</v>
      </c>
      <c r="K6" s="2">
        <v>18</v>
      </c>
    </row>
    <row r="7" spans="1:11" x14ac:dyDescent="0.25">
      <c r="A7" s="2">
        <v>6</v>
      </c>
      <c r="B7" s="2" t="s">
        <v>2043</v>
      </c>
      <c r="C7" s="2" t="s">
        <v>2044</v>
      </c>
      <c r="D7" s="2" t="s">
        <v>2045</v>
      </c>
      <c r="E7" s="2">
        <v>3</v>
      </c>
      <c r="F7" s="2">
        <v>33</v>
      </c>
      <c r="G7" s="2" t="s">
        <v>2046</v>
      </c>
      <c r="H7" s="3">
        <v>45922</v>
      </c>
      <c r="I7" s="2" t="s">
        <v>60</v>
      </c>
      <c r="J7" s="2">
        <v>3</v>
      </c>
      <c r="K7" s="2">
        <v>21</v>
      </c>
    </row>
    <row r="8" spans="1:11" x14ac:dyDescent="0.25">
      <c r="A8" s="2">
        <v>7</v>
      </c>
      <c r="B8" s="2">
        <v>202505015</v>
      </c>
      <c r="C8" s="2" t="s">
        <v>2006</v>
      </c>
      <c r="D8" s="2" t="s">
        <v>2007</v>
      </c>
      <c r="E8" s="2">
        <v>1</v>
      </c>
      <c r="F8" s="2">
        <v>10</v>
      </c>
      <c r="G8" s="2" t="s">
        <v>2008</v>
      </c>
      <c r="H8" s="3">
        <v>45805</v>
      </c>
      <c r="I8" s="2" t="s">
        <v>78</v>
      </c>
      <c r="J8" s="2">
        <v>6</v>
      </c>
      <c r="K8" s="2">
        <v>27</v>
      </c>
    </row>
    <row r="9" spans="1:11" x14ac:dyDescent="0.25">
      <c r="A9" s="2">
        <v>8</v>
      </c>
      <c r="B9" s="2" t="s">
        <v>2001</v>
      </c>
      <c r="C9" s="2" t="s">
        <v>2047</v>
      </c>
      <c r="D9" s="2" t="s">
        <v>2003</v>
      </c>
      <c r="E9" s="2">
        <v>1</v>
      </c>
      <c r="F9" s="2">
        <v>11</v>
      </c>
      <c r="G9" s="2" t="s">
        <v>2004</v>
      </c>
      <c r="H9" s="3">
        <v>45917</v>
      </c>
      <c r="I9" s="2" t="s">
        <v>2005</v>
      </c>
      <c r="J9" s="2">
        <v>12</v>
      </c>
      <c r="K9" s="2">
        <v>39</v>
      </c>
    </row>
    <row r="10" spans="1:11" x14ac:dyDescent="0.25">
      <c r="A10" s="2">
        <v>9</v>
      </c>
      <c r="B10" s="2" t="s">
        <v>2001</v>
      </c>
      <c r="C10" s="2" t="s">
        <v>2002</v>
      </c>
      <c r="D10" s="2" t="s">
        <v>2003</v>
      </c>
      <c r="E10" s="2">
        <v>1</v>
      </c>
      <c r="F10" s="2">
        <v>11</v>
      </c>
      <c r="G10" s="2" t="s">
        <v>2004</v>
      </c>
      <c r="H10" s="3">
        <v>45917</v>
      </c>
      <c r="I10" s="2" t="s">
        <v>2005</v>
      </c>
      <c r="J10" s="2">
        <v>12</v>
      </c>
      <c r="K10" s="2">
        <v>51</v>
      </c>
    </row>
    <row r="11" spans="1:11" x14ac:dyDescent="0.25">
      <c r="A11" s="2">
        <v>10</v>
      </c>
      <c r="B11" s="2">
        <v>202505015</v>
      </c>
      <c r="C11" s="2" t="s">
        <v>2048</v>
      </c>
      <c r="D11" s="2" t="s">
        <v>2007</v>
      </c>
      <c r="E11" s="2">
        <v>1</v>
      </c>
      <c r="F11" s="2">
        <v>10</v>
      </c>
      <c r="G11" s="2" t="s">
        <v>2008</v>
      </c>
      <c r="H11" s="3">
        <v>45805</v>
      </c>
      <c r="I11" s="2" t="s">
        <v>78</v>
      </c>
      <c r="J11" s="2">
        <v>6</v>
      </c>
      <c r="K11" s="2">
        <v>57</v>
      </c>
    </row>
    <row r="12" spans="1:11" x14ac:dyDescent="0.25">
      <c r="A12" s="2">
        <v>11</v>
      </c>
      <c r="B12" s="2">
        <v>202507643</v>
      </c>
      <c r="C12" s="2" t="s">
        <v>2049</v>
      </c>
      <c r="D12" s="2" t="s">
        <v>2050</v>
      </c>
      <c r="E12" s="2">
        <v>2</v>
      </c>
      <c r="F12" s="2">
        <v>23</v>
      </c>
      <c r="G12" s="2" t="s">
        <v>2051</v>
      </c>
      <c r="H12" s="3">
        <v>45812</v>
      </c>
      <c r="I12" s="2" t="s">
        <v>246</v>
      </c>
      <c r="J12" s="2">
        <v>2</v>
      </c>
      <c r="K12" s="2">
        <v>59</v>
      </c>
    </row>
    <row r="13" spans="1:11" x14ac:dyDescent="0.25">
      <c r="A13" s="2">
        <v>12</v>
      </c>
      <c r="B13" s="18">
        <v>202503055</v>
      </c>
      <c r="C13" s="18" t="s">
        <v>529</v>
      </c>
      <c r="D13" s="18" t="s">
        <v>530</v>
      </c>
      <c r="E13" s="18">
        <v>4</v>
      </c>
      <c r="F13" s="18">
        <v>42</v>
      </c>
      <c r="G13" s="18" t="s">
        <v>531</v>
      </c>
      <c r="H13" s="32">
        <v>45726</v>
      </c>
      <c r="I13" s="18" t="s">
        <v>447</v>
      </c>
      <c r="J13" s="13">
        <v>2</v>
      </c>
      <c r="K13" s="2">
        <v>61</v>
      </c>
    </row>
    <row r="14" spans="1:11" x14ac:dyDescent="0.25">
      <c r="A14" s="2">
        <v>13</v>
      </c>
      <c r="B14" s="2" t="s">
        <v>2052</v>
      </c>
      <c r="C14" s="2" t="s">
        <v>2053</v>
      </c>
      <c r="D14" s="2" t="s">
        <v>1013</v>
      </c>
      <c r="E14" s="2">
        <v>3</v>
      </c>
      <c r="F14" s="2">
        <v>33</v>
      </c>
      <c r="G14" s="2" t="s">
        <v>2054</v>
      </c>
      <c r="H14" s="3">
        <v>45902</v>
      </c>
      <c r="I14" s="2" t="s">
        <v>732</v>
      </c>
      <c r="J14" s="2">
        <v>2</v>
      </c>
      <c r="K14" s="2">
        <v>63</v>
      </c>
    </row>
    <row r="15" spans="1:11" x14ac:dyDescent="0.25">
      <c r="A15" s="2">
        <v>14</v>
      </c>
      <c r="B15" s="2">
        <v>202510095</v>
      </c>
      <c r="C15" s="2" t="s">
        <v>2055</v>
      </c>
      <c r="D15" s="2" t="s">
        <v>2056</v>
      </c>
      <c r="E15" s="2">
        <v>3</v>
      </c>
      <c r="F15" s="2">
        <v>33</v>
      </c>
      <c r="G15" s="2" t="s">
        <v>2057</v>
      </c>
      <c r="H15" s="3">
        <v>45859</v>
      </c>
      <c r="I15" s="2" t="s">
        <v>63</v>
      </c>
      <c r="J15" s="2">
        <v>1</v>
      </c>
      <c r="K15" s="2">
        <v>64</v>
      </c>
    </row>
    <row r="16" spans="1:11" x14ac:dyDescent="0.25">
      <c r="A16" s="2">
        <v>15</v>
      </c>
      <c r="B16" s="2">
        <v>202506634</v>
      </c>
      <c r="C16" s="2" t="s">
        <v>2058</v>
      </c>
      <c r="D16" s="2" t="s">
        <v>2059</v>
      </c>
      <c r="E16" s="2">
        <v>3</v>
      </c>
      <c r="F16" s="2">
        <v>32</v>
      </c>
      <c r="G16" s="2" t="s">
        <v>2060</v>
      </c>
      <c r="H16" s="3">
        <v>45805</v>
      </c>
      <c r="I16" s="2" t="s">
        <v>2061</v>
      </c>
      <c r="J16" s="2">
        <v>4</v>
      </c>
      <c r="K16" s="2">
        <v>68</v>
      </c>
    </row>
    <row r="17" spans="1:11" x14ac:dyDescent="0.25">
      <c r="A17" s="2">
        <v>16</v>
      </c>
      <c r="B17" s="2" t="s">
        <v>2062</v>
      </c>
      <c r="C17" s="2" t="s">
        <v>2063</v>
      </c>
      <c r="D17" s="2" t="s">
        <v>2064</v>
      </c>
      <c r="E17" s="2">
        <v>3</v>
      </c>
      <c r="F17" s="2">
        <v>32</v>
      </c>
      <c r="G17" s="2" t="s">
        <v>2065</v>
      </c>
      <c r="H17" s="3">
        <v>45903</v>
      </c>
      <c r="I17" s="2" t="s">
        <v>155</v>
      </c>
      <c r="J17" s="2">
        <v>3</v>
      </c>
      <c r="K17" s="2">
        <v>71</v>
      </c>
    </row>
    <row r="18" spans="1:11" x14ac:dyDescent="0.25">
      <c r="A18" s="2">
        <v>17</v>
      </c>
      <c r="B18" s="2" t="s">
        <v>1997</v>
      </c>
      <c r="C18" s="2" t="s">
        <v>2066</v>
      </c>
      <c r="D18" s="2" t="s">
        <v>2067</v>
      </c>
      <c r="E18" s="2">
        <v>9</v>
      </c>
      <c r="F18" s="2">
        <v>62</v>
      </c>
      <c r="G18" s="2" t="s">
        <v>2068</v>
      </c>
      <c r="H18" s="3">
        <v>45896</v>
      </c>
      <c r="I18" s="2" t="s">
        <v>2028</v>
      </c>
      <c r="J18" s="2">
        <v>4</v>
      </c>
      <c r="K18" s="2">
        <v>75</v>
      </c>
    </row>
    <row r="19" spans="1:11" x14ac:dyDescent="0.25">
      <c r="A19" s="2">
        <v>18</v>
      </c>
      <c r="B19" s="2" t="s">
        <v>2069</v>
      </c>
      <c r="C19" s="2" t="s">
        <v>2070</v>
      </c>
      <c r="D19" s="2" t="s">
        <v>2071</v>
      </c>
      <c r="E19" s="2">
        <v>1</v>
      </c>
      <c r="F19" s="2">
        <v>11</v>
      </c>
      <c r="G19" s="2" t="s">
        <v>2072</v>
      </c>
      <c r="H19" s="3">
        <v>45902</v>
      </c>
      <c r="I19" s="2" t="s">
        <v>864</v>
      </c>
      <c r="J19" s="2">
        <v>1</v>
      </c>
      <c r="K19" s="2">
        <v>76</v>
      </c>
    </row>
    <row r="20" spans="1:11" x14ac:dyDescent="0.25">
      <c r="A20" s="2">
        <v>19</v>
      </c>
      <c r="B20" s="2" t="s">
        <v>2073</v>
      </c>
      <c r="C20" s="2" t="s">
        <v>2074</v>
      </c>
      <c r="D20" s="2" t="s">
        <v>2075</v>
      </c>
      <c r="E20" s="2">
        <v>2</v>
      </c>
      <c r="F20" s="2">
        <v>22</v>
      </c>
      <c r="G20" s="2" t="s">
        <v>2076</v>
      </c>
      <c r="H20" s="3">
        <v>45888</v>
      </c>
      <c r="I20" s="2" t="s">
        <v>864</v>
      </c>
      <c r="J20" s="2">
        <v>1</v>
      </c>
      <c r="K20" s="2">
        <v>77</v>
      </c>
    </row>
    <row r="21" spans="1:11" x14ac:dyDescent="0.25">
      <c r="A21" s="2">
        <v>20</v>
      </c>
      <c r="B21" s="2" t="s">
        <v>2077</v>
      </c>
      <c r="C21" s="3" t="s">
        <v>2078</v>
      </c>
      <c r="D21" s="2" t="s">
        <v>2079</v>
      </c>
      <c r="E21" s="2">
        <v>3</v>
      </c>
      <c r="F21" s="2">
        <v>33</v>
      </c>
      <c r="G21" s="2" t="s">
        <v>2080</v>
      </c>
      <c r="H21" s="3">
        <v>45902</v>
      </c>
      <c r="I21" s="2" t="s">
        <v>864</v>
      </c>
      <c r="J21" s="2">
        <v>1</v>
      </c>
      <c r="K21" s="2">
        <v>78</v>
      </c>
    </row>
    <row r="22" spans="1:11" x14ac:dyDescent="0.25">
      <c r="A22" s="2">
        <v>21</v>
      </c>
      <c r="B22" s="2" t="s">
        <v>2081</v>
      </c>
      <c r="C22" s="3" t="s">
        <v>2082</v>
      </c>
      <c r="D22" s="2" t="s">
        <v>2083</v>
      </c>
      <c r="E22" s="2">
        <v>1</v>
      </c>
      <c r="F22" s="2">
        <v>12</v>
      </c>
      <c r="G22" s="2" t="s">
        <v>2084</v>
      </c>
      <c r="H22" s="3">
        <v>45917</v>
      </c>
      <c r="I22" s="2" t="s">
        <v>60</v>
      </c>
      <c r="J22" s="2">
        <v>2</v>
      </c>
      <c r="K22" s="2">
        <v>80</v>
      </c>
    </row>
    <row r="23" spans="1:11" x14ac:dyDescent="0.25">
      <c r="A23" s="2">
        <v>22</v>
      </c>
      <c r="B23" s="2">
        <v>202509162</v>
      </c>
      <c r="C23" s="2" t="s">
        <v>2085</v>
      </c>
      <c r="D23" s="2" t="s">
        <v>2050</v>
      </c>
      <c r="E23" s="2">
        <v>2</v>
      </c>
      <c r="F23" s="2">
        <v>23</v>
      </c>
      <c r="G23" s="2" t="s">
        <v>2051</v>
      </c>
      <c r="H23" s="3">
        <v>45868</v>
      </c>
      <c r="I23" s="2" t="s">
        <v>61</v>
      </c>
      <c r="J23" s="2">
        <v>2</v>
      </c>
      <c r="K23" s="2">
        <v>82</v>
      </c>
    </row>
    <row r="24" spans="1:11" x14ac:dyDescent="0.25">
      <c r="A24" s="2">
        <v>23</v>
      </c>
      <c r="B24" s="2">
        <v>202508108</v>
      </c>
      <c r="C24" s="2" t="s">
        <v>2086</v>
      </c>
      <c r="D24" s="2" t="s">
        <v>2050</v>
      </c>
      <c r="E24" s="2">
        <v>2</v>
      </c>
      <c r="F24" s="2">
        <v>23</v>
      </c>
      <c r="G24" s="2" t="s">
        <v>2051</v>
      </c>
      <c r="H24" s="3">
        <v>45868</v>
      </c>
      <c r="I24" s="2" t="s">
        <v>61</v>
      </c>
      <c r="J24" s="2">
        <v>1</v>
      </c>
      <c r="K24" s="2">
        <v>83</v>
      </c>
    </row>
    <row r="25" spans="1:11" x14ac:dyDescent="0.25">
      <c r="A25" s="2">
        <v>24</v>
      </c>
      <c r="B25" s="2" t="s">
        <v>2087</v>
      </c>
      <c r="C25" s="2" t="s">
        <v>2088</v>
      </c>
      <c r="D25" s="2" t="s">
        <v>2089</v>
      </c>
      <c r="E25" s="2">
        <v>1</v>
      </c>
      <c r="F25" s="2">
        <v>11</v>
      </c>
      <c r="G25" s="2" t="s">
        <v>2090</v>
      </c>
      <c r="H25" s="3">
        <v>45917</v>
      </c>
      <c r="I25" s="2" t="s">
        <v>78</v>
      </c>
      <c r="J25" s="2">
        <v>10</v>
      </c>
      <c r="K25" s="2">
        <v>93</v>
      </c>
    </row>
    <row r="26" spans="1:11" x14ac:dyDescent="0.25">
      <c r="A26" s="2">
        <v>25</v>
      </c>
      <c r="B26" s="2" t="s">
        <v>2091</v>
      </c>
      <c r="C26" s="2" t="s">
        <v>2092</v>
      </c>
      <c r="D26" s="2" t="s">
        <v>1628</v>
      </c>
      <c r="E26" s="2">
        <v>3</v>
      </c>
      <c r="F26" s="2">
        <v>33</v>
      </c>
      <c r="G26" s="2" t="s">
        <v>2093</v>
      </c>
      <c r="H26" s="3">
        <v>45876</v>
      </c>
      <c r="I26" s="2" t="s">
        <v>2094</v>
      </c>
      <c r="J26" s="2">
        <v>1</v>
      </c>
      <c r="K26" s="2">
        <v>94</v>
      </c>
    </row>
    <row r="27" spans="1:11" x14ac:dyDescent="0.25">
      <c r="A27" s="2">
        <v>26</v>
      </c>
      <c r="B27" s="2">
        <v>202014583</v>
      </c>
      <c r="C27" s="2" t="s">
        <v>2095</v>
      </c>
      <c r="D27" s="2" t="s">
        <v>2096</v>
      </c>
      <c r="E27" s="2">
        <v>2</v>
      </c>
      <c r="F27" s="2">
        <v>22</v>
      </c>
      <c r="G27" s="2" t="s">
        <v>2097</v>
      </c>
      <c r="H27" s="3">
        <v>44158</v>
      </c>
      <c r="I27" s="2" t="s">
        <v>63</v>
      </c>
      <c r="J27" s="2">
        <v>1</v>
      </c>
      <c r="K27" s="2">
        <v>95</v>
      </c>
    </row>
    <row r="28" spans="1:11" x14ac:dyDescent="0.25">
      <c r="A28" s="2">
        <v>27</v>
      </c>
      <c r="B28" s="2" t="s">
        <v>2098</v>
      </c>
      <c r="C28" s="2" t="s">
        <v>2099</v>
      </c>
      <c r="D28" s="2" t="s">
        <v>2100</v>
      </c>
      <c r="E28" s="2">
        <v>1</v>
      </c>
      <c r="F28" s="2">
        <v>12</v>
      </c>
      <c r="G28" s="2" t="s">
        <v>2101</v>
      </c>
      <c r="H28" s="3">
        <v>45916</v>
      </c>
      <c r="I28" s="2" t="s">
        <v>63</v>
      </c>
      <c r="J28" s="2">
        <v>2</v>
      </c>
      <c r="K28" s="2">
        <v>97</v>
      </c>
    </row>
    <row r="29" spans="1:11" x14ac:dyDescent="0.25">
      <c r="A29" s="2">
        <v>28</v>
      </c>
      <c r="B29" s="2" t="s">
        <v>2102</v>
      </c>
      <c r="C29" s="2" t="s">
        <v>2103</v>
      </c>
      <c r="D29" s="2" t="s">
        <v>2104</v>
      </c>
      <c r="E29" s="2">
        <v>3</v>
      </c>
      <c r="F29" s="2">
        <v>32</v>
      </c>
      <c r="G29" s="2" t="s">
        <v>2105</v>
      </c>
      <c r="H29" s="3">
        <v>45911</v>
      </c>
      <c r="I29" s="2" t="s">
        <v>1118</v>
      </c>
      <c r="J29" s="2">
        <v>1</v>
      </c>
      <c r="K29" s="2">
        <v>98</v>
      </c>
    </row>
    <row r="30" spans="1:11" x14ac:dyDescent="0.25">
      <c r="A30" s="2">
        <v>29</v>
      </c>
      <c r="B30" s="2" t="s">
        <v>2106</v>
      </c>
      <c r="C30" s="2" t="s">
        <v>2107</v>
      </c>
      <c r="D30" s="2" t="s">
        <v>2108</v>
      </c>
      <c r="E30" s="2">
        <v>3</v>
      </c>
      <c r="F30" s="2">
        <v>32</v>
      </c>
      <c r="G30" s="2" t="s">
        <v>2109</v>
      </c>
      <c r="H30" s="3">
        <v>45866</v>
      </c>
      <c r="I30" s="2" t="s">
        <v>2110</v>
      </c>
      <c r="J30" s="2">
        <v>1</v>
      </c>
      <c r="K30" s="2">
        <v>99</v>
      </c>
    </row>
    <row r="31" spans="1:11" x14ac:dyDescent="0.25">
      <c r="A31" s="2">
        <v>30</v>
      </c>
      <c r="B31" s="2" t="s">
        <v>2111</v>
      </c>
      <c r="C31" s="2" t="s">
        <v>2112</v>
      </c>
      <c r="D31" s="2" t="s">
        <v>2113</v>
      </c>
      <c r="E31" s="2">
        <v>4</v>
      </c>
      <c r="F31" s="2">
        <v>41</v>
      </c>
      <c r="G31" s="2" t="s">
        <v>2114</v>
      </c>
      <c r="H31" s="3">
        <v>45910</v>
      </c>
      <c r="I31" s="2" t="s">
        <v>63</v>
      </c>
      <c r="J31" s="2">
        <v>2</v>
      </c>
      <c r="K31" s="2">
        <v>101</v>
      </c>
    </row>
    <row r="32" spans="1:11" x14ac:dyDescent="0.25">
      <c r="A32" s="2">
        <v>31</v>
      </c>
      <c r="B32" s="2" t="s">
        <v>2115</v>
      </c>
      <c r="C32" s="2" t="s">
        <v>2116</v>
      </c>
      <c r="D32" s="2" t="s">
        <v>2117</v>
      </c>
      <c r="E32" s="2">
        <v>1</v>
      </c>
      <c r="F32" s="2">
        <v>10</v>
      </c>
      <c r="G32" s="2" t="s">
        <v>2118</v>
      </c>
      <c r="H32" s="3">
        <v>45935</v>
      </c>
      <c r="I32" s="2" t="s">
        <v>724</v>
      </c>
      <c r="J32" s="2">
        <v>6</v>
      </c>
      <c r="K32" s="2">
        <v>107</v>
      </c>
    </row>
    <row r="33" spans="1:11" x14ac:dyDescent="0.25">
      <c r="A33" s="2">
        <v>32</v>
      </c>
      <c r="B33" s="2" t="s">
        <v>2119</v>
      </c>
      <c r="C33" s="2" t="s">
        <v>2120</v>
      </c>
      <c r="D33" s="2" t="s">
        <v>2121</v>
      </c>
      <c r="E33" s="2">
        <v>3</v>
      </c>
      <c r="F33" s="2">
        <v>31</v>
      </c>
      <c r="G33" s="2" t="s">
        <v>2122</v>
      </c>
      <c r="H33" s="3">
        <v>45882</v>
      </c>
      <c r="I33" s="2" t="s">
        <v>864</v>
      </c>
      <c r="J33" s="2">
        <v>1</v>
      </c>
      <c r="K33" s="2">
        <v>108</v>
      </c>
    </row>
    <row r="34" spans="1:11" x14ac:dyDescent="0.25">
      <c r="A34" s="2">
        <v>33</v>
      </c>
      <c r="B34" s="2" t="s">
        <v>2123</v>
      </c>
      <c r="C34" s="2" t="s">
        <v>2124</v>
      </c>
      <c r="D34" s="2" t="s">
        <v>2125</v>
      </c>
      <c r="E34" s="2">
        <v>1</v>
      </c>
      <c r="F34" s="2">
        <v>12</v>
      </c>
      <c r="G34" s="2" t="s">
        <v>2126</v>
      </c>
      <c r="H34" s="3">
        <v>45926</v>
      </c>
      <c r="I34" s="2" t="s">
        <v>60</v>
      </c>
      <c r="J34" s="2">
        <v>2</v>
      </c>
      <c r="K34" s="2">
        <v>110</v>
      </c>
    </row>
    <row r="35" spans="1:11" x14ac:dyDescent="0.25">
      <c r="A35" s="2">
        <v>34</v>
      </c>
      <c r="B35" s="2">
        <v>202508235</v>
      </c>
      <c r="C35" s="2" t="s">
        <v>2127</v>
      </c>
      <c r="D35" s="2" t="s">
        <v>2128</v>
      </c>
      <c r="E35" s="2">
        <v>1</v>
      </c>
      <c r="F35" s="2">
        <v>10</v>
      </c>
      <c r="G35" s="2" t="s">
        <v>2129</v>
      </c>
      <c r="H35" s="3">
        <v>45823</v>
      </c>
      <c r="I35" s="2" t="s">
        <v>60</v>
      </c>
      <c r="J35" s="2">
        <v>2</v>
      </c>
      <c r="K35" s="2">
        <v>112</v>
      </c>
    </row>
    <row r="36" spans="1:11" x14ac:dyDescent="0.25">
      <c r="A36" s="2">
        <v>35</v>
      </c>
      <c r="B36" s="2" t="s">
        <v>2130</v>
      </c>
      <c r="C36" s="2" t="s">
        <v>2131</v>
      </c>
      <c r="D36" s="2" t="s">
        <v>2132</v>
      </c>
      <c r="E36" s="2">
        <v>4</v>
      </c>
      <c r="F36" s="2">
        <v>42</v>
      </c>
      <c r="G36" s="2" t="s">
        <v>2133</v>
      </c>
      <c r="H36" s="3">
        <v>45929</v>
      </c>
      <c r="I36" s="2" t="s">
        <v>60</v>
      </c>
      <c r="J36" s="2">
        <v>5</v>
      </c>
      <c r="K36" s="2">
        <v>117</v>
      </c>
    </row>
    <row r="37" spans="1:11" x14ac:dyDescent="0.25">
      <c r="A37" s="2">
        <v>36</v>
      </c>
      <c r="B37" s="2" t="s">
        <v>2134</v>
      </c>
      <c r="C37" s="2" t="s">
        <v>2135</v>
      </c>
      <c r="D37" s="2" t="s">
        <v>2136</v>
      </c>
      <c r="E37" s="2">
        <v>1</v>
      </c>
      <c r="F37" s="2">
        <v>13</v>
      </c>
      <c r="G37" s="2" t="s">
        <v>2137</v>
      </c>
      <c r="H37" s="3">
        <v>45891</v>
      </c>
      <c r="I37" s="2" t="s">
        <v>871</v>
      </c>
      <c r="J37" s="2">
        <v>4</v>
      </c>
      <c r="K37" s="2">
        <v>121</v>
      </c>
    </row>
    <row r="38" spans="1:11" x14ac:dyDescent="0.25">
      <c r="A38" s="2">
        <v>37</v>
      </c>
      <c r="B38" s="2">
        <v>202508439</v>
      </c>
      <c r="C38" s="3" t="s">
        <v>2138</v>
      </c>
      <c r="D38" s="2" t="s">
        <v>2139</v>
      </c>
      <c r="E38" s="2">
        <v>2</v>
      </c>
      <c r="F38" s="2">
        <v>22</v>
      </c>
      <c r="G38" s="2" t="s">
        <v>2140</v>
      </c>
      <c r="H38" s="3">
        <v>45827</v>
      </c>
      <c r="I38" s="2" t="s">
        <v>61</v>
      </c>
      <c r="J38" s="2">
        <v>1</v>
      </c>
      <c r="K38" s="2">
        <v>122</v>
      </c>
    </row>
    <row r="39" spans="1:11" x14ac:dyDescent="0.25">
      <c r="A39" s="2">
        <v>38</v>
      </c>
      <c r="B39" s="2">
        <v>202506995</v>
      </c>
      <c r="C39" s="3" t="s">
        <v>2141</v>
      </c>
      <c r="D39" s="2" t="s">
        <v>2139</v>
      </c>
      <c r="E39" s="2">
        <v>2</v>
      </c>
      <c r="F39" s="2">
        <v>22</v>
      </c>
      <c r="G39" s="2" t="s">
        <v>2140</v>
      </c>
      <c r="H39" s="3">
        <v>45799</v>
      </c>
      <c r="I39" s="2" t="s">
        <v>61</v>
      </c>
      <c r="J39" s="2">
        <v>1</v>
      </c>
      <c r="K39" s="2">
        <v>123</v>
      </c>
    </row>
    <row r="40" spans="1:11" x14ac:dyDescent="0.25">
      <c r="A40" s="2">
        <v>39</v>
      </c>
      <c r="B40" s="2" t="s">
        <v>2142</v>
      </c>
      <c r="C40" s="3" t="s">
        <v>2143</v>
      </c>
      <c r="D40" s="2" t="s">
        <v>2144</v>
      </c>
      <c r="E40" s="2">
        <v>3</v>
      </c>
      <c r="F40" s="2">
        <v>33</v>
      </c>
      <c r="G40" s="2" t="s">
        <v>2145</v>
      </c>
      <c r="H40" s="3">
        <v>45926</v>
      </c>
      <c r="I40" s="2" t="s">
        <v>60</v>
      </c>
      <c r="J40" s="2">
        <v>5</v>
      </c>
      <c r="K40" s="2">
        <v>128</v>
      </c>
    </row>
    <row r="41" spans="1:11" x14ac:dyDescent="0.25">
      <c r="A41" s="2">
        <v>40</v>
      </c>
      <c r="B41" s="2">
        <v>202405613</v>
      </c>
      <c r="C41" s="3" t="s">
        <v>2146</v>
      </c>
      <c r="D41" s="2" t="s">
        <v>1676</v>
      </c>
      <c r="E41" s="2">
        <v>1</v>
      </c>
      <c r="F41" s="2">
        <v>10</v>
      </c>
      <c r="G41" s="2" t="s">
        <v>2147</v>
      </c>
      <c r="H41" s="3">
        <v>45924</v>
      </c>
      <c r="I41" s="2" t="s">
        <v>155</v>
      </c>
      <c r="J41" s="2">
        <v>1</v>
      </c>
      <c r="K41" s="2">
        <v>129</v>
      </c>
    </row>
    <row r="42" spans="1:11" x14ac:dyDescent="0.25">
      <c r="A42" s="2">
        <v>41</v>
      </c>
      <c r="B42" s="2">
        <v>202402927</v>
      </c>
      <c r="C42" s="3" t="s">
        <v>2148</v>
      </c>
      <c r="D42" s="2" t="s">
        <v>1903</v>
      </c>
      <c r="E42" s="2">
        <v>3</v>
      </c>
      <c r="F42" s="2">
        <v>33</v>
      </c>
      <c r="G42" s="2" t="s">
        <v>2149</v>
      </c>
      <c r="H42" s="3">
        <v>45875</v>
      </c>
      <c r="I42" s="2" t="s">
        <v>155</v>
      </c>
      <c r="J42" s="2">
        <v>5</v>
      </c>
      <c r="K42" s="2">
        <v>134</v>
      </c>
    </row>
    <row r="43" spans="1:11" x14ac:dyDescent="0.25">
      <c r="A43" s="2">
        <v>42</v>
      </c>
      <c r="B43" s="2">
        <v>202503340</v>
      </c>
      <c r="C43" s="3" t="s">
        <v>2150</v>
      </c>
      <c r="D43" s="2" t="s">
        <v>2153</v>
      </c>
      <c r="E43" s="2" t="s">
        <v>1669</v>
      </c>
      <c r="F43" s="2" t="s">
        <v>1669</v>
      </c>
      <c r="G43" s="2" t="s">
        <v>2151</v>
      </c>
      <c r="H43" s="3">
        <v>45784</v>
      </c>
      <c r="I43" s="2" t="s">
        <v>2152</v>
      </c>
      <c r="J43" s="2">
        <v>2</v>
      </c>
      <c r="K43" s="2">
        <v>136</v>
      </c>
    </row>
    <row r="44" spans="1:11" x14ac:dyDescent="0.25">
      <c r="A44" s="2">
        <v>43</v>
      </c>
      <c r="B44" s="2" t="s">
        <v>2154</v>
      </c>
      <c r="C44" s="3" t="s">
        <v>2155</v>
      </c>
      <c r="D44" s="2" t="s">
        <v>2156</v>
      </c>
      <c r="E44" s="2">
        <v>1</v>
      </c>
      <c r="F44" s="2">
        <v>12</v>
      </c>
      <c r="G44" s="2" t="s">
        <v>2157</v>
      </c>
      <c r="H44" s="3">
        <v>45936</v>
      </c>
      <c r="I44" s="2" t="s">
        <v>60</v>
      </c>
      <c r="J44" s="2">
        <v>2</v>
      </c>
      <c r="K44" s="2">
        <v>138</v>
      </c>
    </row>
    <row r="45" spans="1:11" x14ac:dyDescent="0.25">
      <c r="A45" s="2">
        <v>44</v>
      </c>
      <c r="B45" s="2" t="s">
        <v>2158</v>
      </c>
      <c r="C45" s="2" t="s">
        <v>2159</v>
      </c>
      <c r="D45" s="2" t="s">
        <v>2160</v>
      </c>
      <c r="E45" s="2">
        <v>2</v>
      </c>
      <c r="F45" s="2">
        <v>23</v>
      </c>
      <c r="G45" s="2" t="s">
        <v>2161</v>
      </c>
      <c r="H45" s="3">
        <v>45936</v>
      </c>
      <c r="I45" s="2" t="s">
        <v>60</v>
      </c>
      <c r="J45" s="2">
        <v>3</v>
      </c>
      <c r="K45" s="2">
        <v>141</v>
      </c>
    </row>
    <row r="46" spans="1:11" x14ac:dyDescent="0.25">
      <c r="A46" s="2">
        <v>45</v>
      </c>
      <c r="B46" s="2" t="s">
        <v>2162</v>
      </c>
      <c r="C46" s="2" t="s">
        <v>2163</v>
      </c>
      <c r="D46" s="2" t="s">
        <v>1676</v>
      </c>
      <c r="E46" s="2">
        <v>1</v>
      </c>
      <c r="F46" s="2">
        <v>10</v>
      </c>
      <c r="G46" s="2" t="s">
        <v>2164</v>
      </c>
      <c r="H46" s="3">
        <v>45924</v>
      </c>
      <c r="I46" s="2" t="s">
        <v>177</v>
      </c>
      <c r="J46" s="2">
        <v>3</v>
      </c>
      <c r="K46" s="2">
        <v>144</v>
      </c>
    </row>
    <row r="47" spans="1:11" x14ac:dyDescent="0.25">
      <c r="A47" s="2">
        <v>46</v>
      </c>
      <c r="B47" s="2" t="s">
        <v>2165</v>
      </c>
      <c r="C47" s="2" t="s">
        <v>2166</v>
      </c>
      <c r="D47" s="2" t="s">
        <v>2167</v>
      </c>
      <c r="E47" s="2"/>
      <c r="F47" s="2"/>
      <c r="G47" s="2" t="s">
        <v>2168</v>
      </c>
      <c r="H47" s="3">
        <v>45917</v>
      </c>
      <c r="I47" s="2" t="s">
        <v>949</v>
      </c>
      <c r="J47" s="2">
        <v>1</v>
      </c>
      <c r="K47" s="2">
        <v>145</v>
      </c>
    </row>
    <row r="48" spans="1:11" x14ac:dyDescent="0.25">
      <c r="A48" s="2">
        <v>47</v>
      </c>
      <c r="B48" s="2" t="s">
        <v>2169</v>
      </c>
      <c r="C48" s="2" t="s">
        <v>2170</v>
      </c>
      <c r="D48" s="2" t="s">
        <v>1916</v>
      </c>
      <c r="E48" s="2">
        <v>1</v>
      </c>
      <c r="F48" s="2">
        <v>11</v>
      </c>
      <c r="G48" s="2" t="s">
        <v>2171</v>
      </c>
      <c r="H48" s="3">
        <v>45925</v>
      </c>
      <c r="I48" s="2" t="s">
        <v>2172</v>
      </c>
      <c r="J48" s="2">
        <v>8</v>
      </c>
      <c r="K48" s="2">
        <v>153</v>
      </c>
    </row>
    <row r="49" spans="1:11" x14ac:dyDescent="0.25">
      <c r="A49" s="2">
        <v>48</v>
      </c>
      <c r="B49" s="2" t="s">
        <v>2173</v>
      </c>
      <c r="C49" s="2" t="s">
        <v>2174</v>
      </c>
      <c r="D49" s="2" t="s">
        <v>2175</v>
      </c>
      <c r="E49" s="2">
        <v>1</v>
      </c>
      <c r="F49" s="2">
        <v>12</v>
      </c>
      <c r="G49" s="2" t="s">
        <v>2176</v>
      </c>
      <c r="H49" s="3">
        <v>45931</v>
      </c>
      <c r="I49" s="2" t="s">
        <v>2177</v>
      </c>
      <c r="J49" s="2">
        <v>5</v>
      </c>
      <c r="K49" s="2">
        <v>158</v>
      </c>
    </row>
    <row r="50" spans="1:11" x14ac:dyDescent="0.25">
      <c r="A50" s="2">
        <v>49</v>
      </c>
      <c r="B50" s="2" t="s">
        <v>2178</v>
      </c>
      <c r="C50" s="2" t="s">
        <v>2179</v>
      </c>
      <c r="D50" s="2" t="s">
        <v>2180</v>
      </c>
      <c r="E50" s="2">
        <v>1</v>
      </c>
      <c r="F50" s="2">
        <v>12</v>
      </c>
      <c r="G50" s="2"/>
      <c r="H50" s="3"/>
      <c r="I50" s="2" t="s">
        <v>675</v>
      </c>
      <c r="J50" s="2">
        <v>3</v>
      </c>
      <c r="K50" s="2">
        <v>161</v>
      </c>
    </row>
    <row r="51" spans="1:11" x14ac:dyDescent="0.25">
      <c r="A51" s="2">
        <v>50</v>
      </c>
      <c r="B51" s="2" t="s">
        <v>2181</v>
      </c>
      <c r="C51" s="2" t="s">
        <v>2182</v>
      </c>
      <c r="D51" s="2" t="s">
        <v>2183</v>
      </c>
      <c r="E51" s="2">
        <v>3</v>
      </c>
      <c r="F51" s="2">
        <v>33</v>
      </c>
      <c r="G51" s="2" t="s">
        <v>2184</v>
      </c>
      <c r="H51" s="3">
        <v>45924</v>
      </c>
      <c r="I51" s="2" t="s">
        <v>2185</v>
      </c>
      <c r="J51" s="2">
        <v>6</v>
      </c>
      <c r="K51" s="2">
        <v>167</v>
      </c>
    </row>
    <row r="52" spans="1:11" x14ac:dyDescent="0.25">
      <c r="A52" s="2">
        <v>51</v>
      </c>
      <c r="B52" s="2" t="s">
        <v>2186</v>
      </c>
      <c r="C52" s="2" t="s">
        <v>2187</v>
      </c>
      <c r="D52" s="2" t="s">
        <v>2188</v>
      </c>
      <c r="E52" s="2">
        <v>4</v>
      </c>
      <c r="F52" s="2">
        <v>40</v>
      </c>
      <c r="G52" s="2" t="s">
        <v>2189</v>
      </c>
      <c r="H52" s="3">
        <v>45879</v>
      </c>
      <c r="I52" s="2" t="s">
        <v>182</v>
      </c>
      <c r="J52" s="2">
        <v>2</v>
      </c>
      <c r="K52" s="2">
        <v>169</v>
      </c>
    </row>
    <row r="53" spans="1:11" x14ac:dyDescent="0.25">
      <c r="A53" s="2">
        <v>52</v>
      </c>
      <c r="B53" s="2" t="s">
        <v>2190</v>
      </c>
      <c r="C53" s="2" t="s">
        <v>2191</v>
      </c>
      <c r="D53" s="2" t="s">
        <v>1010</v>
      </c>
      <c r="E53" s="2">
        <v>4</v>
      </c>
      <c r="F53" s="2">
        <v>43</v>
      </c>
      <c r="G53" s="2" t="s">
        <v>2192</v>
      </c>
      <c r="H53" s="3">
        <v>45931</v>
      </c>
      <c r="I53" s="2" t="s">
        <v>61</v>
      </c>
      <c r="J53" s="2">
        <v>6</v>
      </c>
      <c r="K53" s="2">
        <v>175</v>
      </c>
    </row>
    <row r="54" spans="1:11" x14ac:dyDescent="0.25">
      <c r="A54" s="2">
        <v>53</v>
      </c>
      <c r="B54" s="2" t="s">
        <v>2193</v>
      </c>
      <c r="C54" s="3" t="s">
        <v>2194</v>
      </c>
      <c r="D54" s="2" t="s">
        <v>2195</v>
      </c>
      <c r="E54" s="2">
        <v>4</v>
      </c>
      <c r="F54" s="2">
        <v>40</v>
      </c>
      <c r="G54" s="2" t="s">
        <v>2196</v>
      </c>
      <c r="H54" s="3">
        <v>45936</v>
      </c>
      <c r="I54" s="2" t="s">
        <v>221</v>
      </c>
      <c r="J54" s="2">
        <v>2</v>
      </c>
      <c r="K54" s="2">
        <v>177</v>
      </c>
    </row>
    <row r="55" spans="1:11" x14ac:dyDescent="0.25">
      <c r="A55" s="2">
        <v>54</v>
      </c>
      <c r="B55" s="2" t="s">
        <v>2197</v>
      </c>
      <c r="C55" s="2" t="s">
        <v>2198</v>
      </c>
      <c r="D55" s="2" t="s">
        <v>2199</v>
      </c>
      <c r="E55" s="2">
        <v>1</v>
      </c>
      <c r="F55" s="2">
        <v>11</v>
      </c>
      <c r="G55" s="2" t="s">
        <v>2200</v>
      </c>
      <c r="H55" s="3">
        <v>45924</v>
      </c>
      <c r="I55" s="2" t="s">
        <v>2185</v>
      </c>
      <c r="J55" s="2">
        <v>2</v>
      </c>
      <c r="K55" s="2">
        <v>179</v>
      </c>
    </row>
    <row r="56" spans="1:11" x14ac:dyDescent="0.25">
      <c r="A56" s="2">
        <v>55</v>
      </c>
      <c r="B56" s="2" t="s">
        <v>2201</v>
      </c>
      <c r="C56" s="2" t="s">
        <v>2202</v>
      </c>
      <c r="D56" s="2" t="s">
        <v>2203</v>
      </c>
      <c r="E56" s="2">
        <v>2</v>
      </c>
      <c r="F56" s="2">
        <v>20</v>
      </c>
      <c r="G56" s="2" t="s">
        <v>2204</v>
      </c>
      <c r="H56" s="3">
        <v>45926</v>
      </c>
      <c r="I56" s="2" t="s">
        <v>78</v>
      </c>
      <c r="J56" s="2">
        <v>5</v>
      </c>
      <c r="K56" s="2">
        <v>184</v>
      </c>
    </row>
    <row r="57" spans="1:11" x14ac:dyDescent="0.25">
      <c r="A57" s="2">
        <v>56</v>
      </c>
      <c r="B57" s="2" t="s">
        <v>2205</v>
      </c>
      <c r="C57" s="2" t="s">
        <v>2206</v>
      </c>
      <c r="D57" s="2" t="s">
        <v>2207</v>
      </c>
      <c r="E57" s="2">
        <v>1</v>
      </c>
      <c r="F57" s="2">
        <v>12</v>
      </c>
      <c r="G57" s="2" t="s">
        <v>2208</v>
      </c>
      <c r="H57" s="3">
        <v>45924</v>
      </c>
      <c r="I57" s="2" t="s">
        <v>2185</v>
      </c>
      <c r="J57" s="2">
        <v>5</v>
      </c>
      <c r="K57" s="2">
        <v>189</v>
      </c>
    </row>
    <row r="58" spans="1:11" x14ac:dyDescent="0.25">
      <c r="A58" s="2">
        <v>57</v>
      </c>
      <c r="B58" s="2" t="s">
        <v>2209</v>
      </c>
      <c r="C58" s="2" t="s">
        <v>2210</v>
      </c>
      <c r="D58" s="2" t="s">
        <v>2211</v>
      </c>
      <c r="E58" s="2">
        <v>3</v>
      </c>
      <c r="F58" s="2">
        <v>33</v>
      </c>
      <c r="G58" s="2" t="s">
        <v>2212</v>
      </c>
      <c r="H58" s="3">
        <v>45931</v>
      </c>
      <c r="I58" s="2" t="s">
        <v>78</v>
      </c>
      <c r="J58" s="2">
        <v>7</v>
      </c>
      <c r="K58" s="2">
        <v>196</v>
      </c>
    </row>
    <row r="59" spans="1:11" x14ac:dyDescent="0.25">
      <c r="A59" s="2">
        <v>58</v>
      </c>
      <c r="B59" s="2" t="s">
        <v>2213</v>
      </c>
      <c r="C59" s="2" t="s">
        <v>2214</v>
      </c>
      <c r="D59" s="2" t="s">
        <v>797</v>
      </c>
      <c r="E59" s="2">
        <v>2</v>
      </c>
      <c r="F59" s="2">
        <v>23</v>
      </c>
      <c r="G59" s="2" t="s">
        <v>2215</v>
      </c>
      <c r="H59" s="3">
        <v>45938</v>
      </c>
      <c r="I59" s="2" t="s">
        <v>246</v>
      </c>
      <c r="J59" s="2">
        <v>1</v>
      </c>
      <c r="K59" s="2">
        <v>197</v>
      </c>
    </row>
    <row r="60" spans="1:11" x14ac:dyDescent="0.25">
      <c r="A60" s="2">
        <v>59</v>
      </c>
      <c r="B60" s="2" t="s">
        <v>2216</v>
      </c>
      <c r="C60" s="2" t="s">
        <v>2217</v>
      </c>
      <c r="D60" s="2" t="s">
        <v>2218</v>
      </c>
      <c r="E60" s="2">
        <v>2</v>
      </c>
      <c r="F60" s="2">
        <v>23</v>
      </c>
      <c r="G60" s="2" t="s">
        <v>2219</v>
      </c>
      <c r="H60" s="3">
        <v>45945</v>
      </c>
      <c r="I60" s="2" t="s">
        <v>221</v>
      </c>
      <c r="J60" s="2">
        <v>10</v>
      </c>
      <c r="K60" s="2">
        <v>207</v>
      </c>
    </row>
    <row r="61" spans="1:11" x14ac:dyDescent="0.25">
      <c r="A61" s="2">
        <v>60</v>
      </c>
      <c r="B61" s="2" t="s">
        <v>2220</v>
      </c>
      <c r="C61" s="2" t="s">
        <v>2221</v>
      </c>
      <c r="D61" s="2" t="s">
        <v>2222</v>
      </c>
      <c r="E61" s="2">
        <v>4</v>
      </c>
      <c r="F61" s="2">
        <v>41</v>
      </c>
      <c r="G61" s="2" t="s">
        <v>2223</v>
      </c>
      <c r="H61" s="3">
        <v>45950</v>
      </c>
      <c r="I61" s="2" t="s">
        <v>60</v>
      </c>
      <c r="J61" s="2">
        <v>4</v>
      </c>
      <c r="K61" s="2">
        <v>211</v>
      </c>
    </row>
    <row r="62" spans="1:11" x14ac:dyDescent="0.25">
      <c r="A62" s="2">
        <v>61</v>
      </c>
      <c r="B62" s="2" t="s">
        <v>2224</v>
      </c>
      <c r="C62" s="2" t="s">
        <v>2225</v>
      </c>
      <c r="D62" s="2" t="s">
        <v>2226</v>
      </c>
      <c r="E62" s="2">
        <v>3</v>
      </c>
      <c r="F62" s="2">
        <v>32</v>
      </c>
      <c r="G62" s="2" t="s">
        <v>2227</v>
      </c>
      <c r="H62" s="3">
        <v>45902</v>
      </c>
      <c r="I62" s="2" t="s">
        <v>78</v>
      </c>
      <c r="J62" s="2">
        <v>2</v>
      </c>
      <c r="K62" s="2">
        <v>213</v>
      </c>
    </row>
    <row r="63" spans="1:11" x14ac:dyDescent="0.25">
      <c r="A63" s="2">
        <v>62</v>
      </c>
      <c r="B63" s="2" t="s">
        <v>2228</v>
      </c>
      <c r="C63" s="3" t="s">
        <v>2229</v>
      </c>
      <c r="D63" s="2" t="s">
        <v>2230</v>
      </c>
      <c r="E63" s="2">
        <v>1</v>
      </c>
      <c r="F63" s="2">
        <v>11</v>
      </c>
      <c r="G63" s="2" t="s">
        <v>2231</v>
      </c>
      <c r="H63" s="3">
        <v>45957</v>
      </c>
      <c r="I63" s="2" t="s">
        <v>2232</v>
      </c>
      <c r="J63" s="2">
        <v>4</v>
      </c>
      <c r="K63" s="2">
        <v>217</v>
      </c>
    </row>
    <row r="64" spans="1:11" x14ac:dyDescent="0.25">
      <c r="A64" s="2">
        <v>63</v>
      </c>
      <c r="B64" s="2">
        <v>202506829</v>
      </c>
      <c r="C64" s="2" t="s">
        <v>2233</v>
      </c>
      <c r="D64" s="2" t="s">
        <v>2234</v>
      </c>
      <c r="E64" s="2">
        <v>2</v>
      </c>
      <c r="F64" s="2">
        <v>2</v>
      </c>
      <c r="G64" s="2" t="s">
        <v>2235</v>
      </c>
      <c r="H64" s="3">
        <v>45800</v>
      </c>
      <c r="I64" s="2" t="s">
        <v>78</v>
      </c>
      <c r="J64" s="2">
        <v>1</v>
      </c>
      <c r="K64" s="2">
        <v>218</v>
      </c>
    </row>
    <row r="65" spans="1:11" x14ac:dyDescent="0.25">
      <c r="A65" s="2">
        <v>64</v>
      </c>
      <c r="B65" s="2" t="s">
        <v>2236</v>
      </c>
      <c r="C65" s="2" t="s">
        <v>2237</v>
      </c>
      <c r="D65" s="2" t="s">
        <v>2238</v>
      </c>
      <c r="E65" s="2">
        <v>2</v>
      </c>
      <c r="F65" s="2">
        <v>23</v>
      </c>
      <c r="G65" s="2" t="s">
        <v>2239</v>
      </c>
      <c r="H65" s="3">
        <v>45958</v>
      </c>
      <c r="I65" s="2" t="s">
        <v>2240</v>
      </c>
      <c r="J65" s="2">
        <v>3</v>
      </c>
      <c r="K65" s="2">
        <v>221</v>
      </c>
    </row>
    <row r="66" spans="1:11" x14ac:dyDescent="0.25">
      <c r="A66" s="2">
        <v>65</v>
      </c>
      <c r="B66" s="2" t="s">
        <v>2241</v>
      </c>
      <c r="C66" s="2" t="s">
        <v>2242</v>
      </c>
      <c r="D66" s="2" t="s">
        <v>878</v>
      </c>
      <c r="E66" s="2">
        <v>3</v>
      </c>
      <c r="F66" s="2">
        <v>33</v>
      </c>
      <c r="G66" s="2" t="s">
        <v>2243</v>
      </c>
      <c r="H66" s="3">
        <v>45939</v>
      </c>
      <c r="I66" s="2" t="s">
        <v>2244</v>
      </c>
      <c r="J66" s="2">
        <v>6</v>
      </c>
      <c r="K66" s="2">
        <v>227</v>
      </c>
    </row>
    <row r="67" spans="1:11" x14ac:dyDescent="0.25">
      <c r="A67" s="2">
        <v>66</v>
      </c>
      <c r="B67" s="2" t="s">
        <v>2245</v>
      </c>
      <c r="C67" s="2" t="s">
        <v>2246</v>
      </c>
      <c r="D67" s="2" t="s">
        <v>2247</v>
      </c>
      <c r="E67" s="2">
        <v>1</v>
      </c>
      <c r="F67" s="2">
        <v>10</v>
      </c>
      <c r="G67" s="2" t="s">
        <v>2248</v>
      </c>
      <c r="H67" s="3">
        <v>45880</v>
      </c>
      <c r="I67" s="2" t="s">
        <v>949</v>
      </c>
      <c r="J67" s="2">
        <v>2</v>
      </c>
      <c r="K67" s="2">
        <v>229</v>
      </c>
    </row>
    <row r="68" spans="1:11" x14ac:dyDescent="0.25">
      <c r="A68" s="2">
        <v>67</v>
      </c>
      <c r="B68" s="2" t="s">
        <v>2020</v>
      </c>
      <c r="C68" s="2" t="s">
        <v>2249</v>
      </c>
      <c r="D68" s="2" t="s">
        <v>2250</v>
      </c>
      <c r="E68" s="2">
        <v>2</v>
      </c>
      <c r="F68" s="2">
        <v>20</v>
      </c>
      <c r="G68" s="2" t="s">
        <v>2251</v>
      </c>
      <c r="H68" s="3">
        <v>45908</v>
      </c>
      <c r="I68" s="2" t="s">
        <v>911</v>
      </c>
      <c r="J68" s="2">
        <v>2</v>
      </c>
      <c r="K68" s="2">
        <v>231</v>
      </c>
    </row>
    <row r="69" spans="1:11" x14ac:dyDescent="0.25">
      <c r="A69" s="2">
        <v>68</v>
      </c>
      <c r="B69" s="2" t="s">
        <v>2252</v>
      </c>
      <c r="C69" s="2" t="s">
        <v>2253</v>
      </c>
      <c r="D69" s="2" t="s">
        <v>2254</v>
      </c>
      <c r="E69" s="2">
        <v>3</v>
      </c>
      <c r="F69" s="2">
        <v>33</v>
      </c>
      <c r="G69" s="2" t="s">
        <v>2255</v>
      </c>
      <c r="H69" s="3">
        <v>45883</v>
      </c>
      <c r="I69" s="2" t="s">
        <v>63</v>
      </c>
      <c r="J69" s="2">
        <v>3</v>
      </c>
      <c r="K69" s="2">
        <v>234</v>
      </c>
    </row>
    <row r="70" spans="1:11" x14ac:dyDescent="0.25">
      <c r="A70" s="2">
        <v>69</v>
      </c>
      <c r="B70" s="2" t="s">
        <v>2256</v>
      </c>
      <c r="C70" s="2" t="s">
        <v>2257</v>
      </c>
      <c r="D70" s="2" t="s">
        <v>2258</v>
      </c>
      <c r="E70" s="2">
        <v>2</v>
      </c>
      <c r="F70" s="2">
        <v>20</v>
      </c>
      <c r="G70" s="2" t="s">
        <v>2259</v>
      </c>
      <c r="H70" s="3">
        <v>45882</v>
      </c>
      <c r="I70" s="2" t="s">
        <v>949</v>
      </c>
      <c r="J70" s="2">
        <v>3</v>
      </c>
      <c r="K70" s="2">
        <v>237</v>
      </c>
    </row>
    <row r="71" spans="1:11" x14ac:dyDescent="0.25">
      <c r="A71" s="2">
        <v>70</v>
      </c>
      <c r="B71" s="2" t="s">
        <v>2260</v>
      </c>
      <c r="C71" s="2" t="s">
        <v>2261</v>
      </c>
      <c r="D71" s="2" t="s">
        <v>2262</v>
      </c>
      <c r="E71" s="2">
        <v>1</v>
      </c>
      <c r="F71" s="2">
        <v>12</v>
      </c>
      <c r="G71" s="2" t="s">
        <v>2263</v>
      </c>
      <c r="H71" s="3">
        <v>45882</v>
      </c>
      <c r="I71" s="2" t="s">
        <v>2264</v>
      </c>
      <c r="J71" s="2">
        <v>4</v>
      </c>
      <c r="K71" s="2">
        <v>241</v>
      </c>
    </row>
    <row r="72" spans="1:11" x14ac:dyDescent="0.25">
      <c r="A72" s="2">
        <v>71</v>
      </c>
      <c r="B72" s="2" t="s">
        <v>2265</v>
      </c>
      <c r="C72" s="2" t="s">
        <v>2266</v>
      </c>
      <c r="D72" s="2" t="s">
        <v>2267</v>
      </c>
      <c r="E72" s="2">
        <v>1</v>
      </c>
      <c r="F72" s="2">
        <v>11</v>
      </c>
      <c r="G72" s="2" t="s">
        <v>2268</v>
      </c>
      <c r="H72" s="3">
        <v>45902</v>
      </c>
      <c r="I72" s="2" t="s">
        <v>2264</v>
      </c>
      <c r="J72" s="2">
        <v>1</v>
      </c>
      <c r="K72" s="2">
        <v>242</v>
      </c>
    </row>
    <row r="73" spans="1:11" x14ac:dyDescent="0.25">
      <c r="A73" s="2">
        <v>72</v>
      </c>
      <c r="B73" s="2">
        <v>202505822</v>
      </c>
      <c r="C73" s="3" t="s">
        <v>2269</v>
      </c>
      <c r="D73" s="2" t="s">
        <v>2270</v>
      </c>
      <c r="E73" s="2">
        <v>1</v>
      </c>
      <c r="F73" s="2">
        <v>10</v>
      </c>
      <c r="G73" s="2" t="s">
        <v>2271</v>
      </c>
      <c r="H73" s="3">
        <v>45777</v>
      </c>
      <c r="I73" s="2" t="s">
        <v>724</v>
      </c>
      <c r="J73" s="2">
        <v>2</v>
      </c>
      <c r="K73" s="2">
        <v>244</v>
      </c>
    </row>
    <row r="74" spans="1:11" x14ac:dyDescent="0.25">
      <c r="A74" s="2">
        <v>73</v>
      </c>
      <c r="B74" s="2"/>
      <c r="C74" s="3"/>
      <c r="D74" s="2"/>
      <c r="E74" s="2"/>
      <c r="F74" s="2"/>
      <c r="G74" s="2"/>
      <c r="H74" s="3"/>
      <c r="I74" s="2"/>
      <c r="J74" s="2"/>
    </row>
    <row r="75" spans="1:11" x14ac:dyDescent="0.25">
      <c r="A75" s="2">
        <v>74</v>
      </c>
      <c r="B75" s="2"/>
      <c r="C75" s="3"/>
      <c r="D75" s="2"/>
      <c r="E75" s="2"/>
      <c r="F75" s="2"/>
      <c r="G75" s="2"/>
      <c r="H75" s="3"/>
      <c r="I75" s="2"/>
      <c r="J75" s="2"/>
    </row>
    <row r="76" spans="1:11" x14ac:dyDescent="0.25">
      <c r="A76" s="2">
        <v>75</v>
      </c>
      <c r="B76" s="2"/>
      <c r="C76" s="3"/>
      <c r="D76" s="2"/>
      <c r="E76" s="2"/>
      <c r="F76" s="2"/>
      <c r="G76" s="2"/>
      <c r="H76" s="3"/>
      <c r="I76" s="2"/>
      <c r="J76" s="2"/>
    </row>
    <row r="77" spans="1:11" x14ac:dyDescent="0.25">
      <c r="A77" s="2">
        <v>76</v>
      </c>
      <c r="B77" s="2"/>
      <c r="C77" s="3"/>
      <c r="D77" s="2"/>
      <c r="E77" s="2"/>
      <c r="F77" s="2"/>
      <c r="G77" s="2"/>
      <c r="H77" s="3"/>
      <c r="I77" s="2"/>
      <c r="J77" s="2"/>
    </row>
    <row r="78" spans="1:11" x14ac:dyDescent="0.25">
      <c r="A78" s="2">
        <v>77</v>
      </c>
      <c r="B78" s="2"/>
      <c r="C78" s="3"/>
      <c r="D78" s="2"/>
      <c r="E78" s="2"/>
      <c r="F78" s="2"/>
      <c r="G78" s="2"/>
      <c r="H78" s="3"/>
      <c r="I78" s="2"/>
      <c r="J78" s="2"/>
    </row>
    <row r="79" spans="1:11" x14ac:dyDescent="0.25">
      <c r="A79" s="2">
        <v>78</v>
      </c>
      <c r="B79" s="2"/>
      <c r="C79" s="3"/>
      <c r="D79" s="2"/>
      <c r="E79" s="2"/>
      <c r="F79" s="2"/>
      <c r="G79" s="2"/>
      <c r="H79" s="3"/>
      <c r="I79" s="2"/>
      <c r="J79" s="2"/>
    </row>
    <row r="80" spans="1:11" x14ac:dyDescent="0.25">
      <c r="A80" s="2">
        <v>79</v>
      </c>
      <c r="B80" s="2"/>
      <c r="C80" s="3"/>
      <c r="D80" s="2"/>
      <c r="E80" s="2"/>
      <c r="F80" s="2"/>
      <c r="G80" s="2"/>
      <c r="H80" s="3"/>
      <c r="I80" s="2"/>
      <c r="J80" s="2"/>
    </row>
    <row r="81" spans="1:10" x14ac:dyDescent="0.25">
      <c r="A81" s="2">
        <v>80</v>
      </c>
      <c r="B81" s="2"/>
      <c r="C81" s="2"/>
      <c r="D81" s="2"/>
      <c r="E81" s="2"/>
      <c r="F81" s="2"/>
      <c r="G81" s="2"/>
      <c r="H81" s="3"/>
      <c r="I81" s="2"/>
      <c r="J81" s="2"/>
    </row>
    <row r="82" spans="1:10" x14ac:dyDescent="0.25">
      <c r="A82" s="2">
        <v>81</v>
      </c>
      <c r="B82" s="2"/>
      <c r="C82" s="2"/>
      <c r="D82" s="2"/>
      <c r="E82" s="2"/>
      <c r="F82" s="2"/>
      <c r="G82" s="2"/>
      <c r="H82" s="3"/>
      <c r="I82" s="2"/>
      <c r="J82" s="2"/>
    </row>
    <row r="83" spans="1:10" x14ac:dyDescent="0.25">
      <c r="A83" s="2">
        <v>82</v>
      </c>
      <c r="B83" s="2"/>
      <c r="C83" s="2"/>
      <c r="D83" s="2"/>
      <c r="E83" s="2"/>
      <c r="F83" s="2"/>
      <c r="G83" s="2"/>
      <c r="H83" s="3"/>
      <c r="I83" s="2"/>
      <c r="J83" s="2"/>
    </row>
    <row r="84" spans="1:10" x14ac:dyDescent="0.25">
      <c r="A84" s="2">
        <v>83</v>
      </c>
      <c r="B84" s="2"/>
      <c r="C84" s="2"/>
      <c r="D84" s="2"/>
      <c r="E84" s="2"/>
      <c r="F84" s="2"/>
      <c r="G84" s="2"/>
      <c r="H84" s="3"/>
      <c r="I84" s="2"/>
      <c r="J84" s="2"/>
    </row>
    <row r="85" spans="1:10" x14ac:dyDescent="0.25">
      <c r="A85" s="2">
        <v>84</v>
      </c>
      <c r="B85" s="2"/>
      <c r="C85" s="2"/>
      <c r="D85" s="2"/>
      <c r="E85" s="2"/>
      <c r="F85" s="2"/>
      <c r="G85" s="2"/>
      <c r="H85" s="3"/>
      <c r="I85" s="2"/>
      <c r="J85" s="2"/>
    </row>
    <row r="86" spans="1:10" x14ac:dyDescent="0.25">
      <c r="A86" s="2">
        <v>85</v>
      </c>
      <c r="B86" s="2"/>
      <c r="C86" s="2"/>
      <c r="D86" s="2"/>
      <c r="E86" s="2"/>
      <c r="F86" s="2"/>
      <c r="G86" s="2"/>
      <c r="H86" s="3"/>
      <c r="I86" s="2"/>
      <c r="J86" s="2"/>
    </row>
    <row r="87" spans="1:10" x14ac:dyDescent="0.25">
      <c r="A87" s="2">
        <v>86</v>
      </c>
      <c r="B87" s="2"/>
      <c r="C87" s="3"/>
      <c r="D87" s="2"/>
      <c r="E87" s="2"/>
      <c r="F87" s="2"/>
      <c r="G87" s="2"/>
      <c r="H87" s="3"/>
      <c r="I87" s="2"/>
      <c r="J87" s="2"/>
    </row>
    <row r="88" spans="1:10" x14ac:dyDescent="0.25">
      <c r="A88" s="2">
        <v>87</v>
      </c>
      <c r="B88" s="2"/>
      <c r="C88" s="3"/>
      <c r="D88" s="2"/>
      <c r="E88" s="2"/>
      <c r="F88" s="2"/>
      <c r="G88" s="2"/>
      <c r="H88" s="3"/>
      <c r="I88" s="2"/>
      <c r="J88" s="2"/>
    </row>
    <row r="89" spans="1:10" x14ac:dyDescent="0.25">
      <c r="A89" s="2">
        <v>88</v>
      </c>
      <c r="B89" s="2"/>
      <c r="C89" s="3"/>
      <c r="D89" s="2"/>
      <c r="E89" s="2"/>
      <c r="F89" s="2"/>
      <c r="G89" s="2"/>
      <c r="H89" s="3"/>
      <c r="I89" s="2"/>
      <c r="J89" s="2"/>
    </row>
    <row r="90" spans="1:10" x14ac:dyDescent="0.25">
      <c r="A90" s="2">
        <v>89</v>
      </c>
      <c r="B90" s="2"/>
      <c r="C90" s="3"/>
      <c r="D90" s="2"/>
      <c r="E90" s="2"/>
      <c r="F90" s="2"/>
      <c r="G90" s="2"/>
      <c r="H90" s="3"/>
      <c r="I90" s="2"/>
      <c r="J90" s="2"/>
    </row>
    <row r="91" spans="1:10" x14ac:dyDescent="0.25">
      <c r="A91" s="2">
        <v>90</v>
      </c>
      <c r="B91" s="2"/>
      <c r="C91" s="2"/>
      <c r="D91" s="2"/>
      <c r="E91" s="2"/>
      <c r="F91" s="2"/>
      <c r="G91" s="2"/>
      <c r="H91" s="3"/>
      <c r="I91" s="2"/>
      <c r="J91" s="2"/>
    </row>
    <row r="92" spans="1:10" x14ac:dyDescent="0.25">
      <c r="A92" s="2">
        <v>91</v>
      </c>
      <c r="B92" s="2"/>
      <c r="C92" s="3"/>
      <c r="D92" s="2"/>
      <c r="E92" s="2"/>
      <c r="F92" s="2"/>
      <c r="G92" s="2"/>
      <c r="H92" s="3"/>
      <c r="I92" s="2"/>
      <c r="J92" s="2"/>
    </row>
    <row r="93" spans="1:10" x14ac:dyDescent="0.25">
      <c r="A93" s="2">
        <v>92</v>
      </c>
      <c r="B93" s="2"/>
      <c r="C93" s="3"/>
      <c r="D93" s="2"/>
      <c r="E93" s="2"/>
      <c r="F93" s="2"/>
      <c r="G93" s="2"/>
      <c r="H93" s="3"/>
      <c r="I93" s="2"/>
      <c r="J93" s="2"/>
    </row>
    <row r="94" spans="1:10" x14ac:dyDescent="0.25">
      <c r="A94" s="2">
        <v>93</v>
      </c>
      <c r="B94" s="2"/>
      <c r="C94" s="3"/>
      <c r="D94" s="2"/>
      <c r="E94" s="2"/>
      <c r="F94" s="2"/>
      <c r="G94" s="2"/>
      <c r="H94" s="3"/>
      <c r="I94" s="2"/>
      <c r="J94" s="2"/>
    </row>
    <row r="95" spans="1:10" x14ac:dyDescent="0.25">
      <c r="A95" s="2">
        <v>94</v>
      </c>
      <c r="B95" s="2"/>
      <c r="C95" s="2"/>
      <c r="D95" s="2"/>
      <c r="E95" s="2"/>
      <c r="F95" s="2"/>
      <c r="G95" s="2"/>
      <c r="H95" s="3"/>
      <c r="I95" s="2"/>
      <c r="J95" s="2"/>
    </row>
    <row r="96" spans="1:10" x14ac:dyDescent="0.25">
      <c r="A96" s="2">
        <v>95</v>
      </c>
      <c r="B96" s="2"/>
      <c r="C96" s="2"/>
      <c r="D96" s="2"/>
      <c r="E96" s="2"/>
      <c r="F96" s="2"/>
      <c r="G96" s="2"/>
      <c r="H96" s="3"/>
      <c r="I96" s="2"/>
      <c r="J96" s="2"/>
    </row>
    <row r="97" spans="1:10" x14ac:dyDescent="0.25">
      <c r="A97" s="2">
        <v>96</v>
      </c>
      <c r="B97" s="2"/>
      <c r="C97" s="2"/>
      <c r="D97" s="2"/>
      <c r="E97" s="2"/>
      <c r="F97" s="2"/>
      <c r="G97" s="2"/>
      <c r="H97" s="3"/>
      <c r="I97" s="2"/>
      <c r="J97" s="2"/>
    </row>
    <row r="98" spans="1:10" x14ac:dyDescent="0.25">
      <c r="A98" s="2">
        <v>97</v>
      </c>
      <c r="B98" s="2"/>
      <c r="C98" s="2"/>
      <c r="D98" s="2"/>
      <c r="E98" s="2"/>
      <c r="F98" s="2"/>
      <c r="G98" s="2"/>
      <c r="H98" s="3"/>
      <c r="I98" s="2"/>
      <c r="J98" s="2"/>
    </row>
    <row r="99" spans="1:10" x14ac:dyDescent="0.25">
      <c r="A99" s="2">
        <v>98</v>
      </c>
      <c r="B99" s="2"/>
      <c r="C99" s="2"/>
      <c r="D99" s="2"/>
      <c r="E99" s="2"/>
      <c r="F99" s="2"/>
      <c r="G99" s="2"/>
      <c r="H99" s="3"/>
      <c r="I99" s="2"/>
      <c r="J99" s="2"/>
    </row>
    <row r="100" spans="1:10" x14ac:dyDescent="0.25">
      <c r="A100" s="2">
        <v>99</v>
      </c>
      <c r="B100" s="2"/>
      <c r="C100" s="2"/>
      <c r="D100" s="2"/>
      <c r="E100" s="2"/>
      <c r="F100" s="2"/>
      <c r="G100" s="2"/>
      <c r="H100" s="3"/>
      <c r="I100" s="2"/>
      <c r="J100" s="2"/>
    </row>
    <row r="101" spans="1:10" x14ac:dyDescent="0.25">
      <c r="A101" s="2">
        <v>100</v>
      </c>
      <c r="B101" s="2"/>
      <c r="C101" s="3"/>
      <c r="D101" s="2"/>
      <c r="E101" s="2"/>
      <c r="F101" s="2"/>
      <c r="G101" s="2"/>
      <c r="H101" s="3"/>
      <c r="I101" s="2"/>
      <c r="J101" s="2"/>
    </row>
    <row r="102" spans="1:10" x14ac:dyDescent="0.25">
      <c r="A102" s="2">
        <v>101</v>
      </c>
      <c r="B102" s="2"/>
      <c r="C102" s="2"/>
      <c r="D102" s="2"/>
      <c r="E102" s="2"/>
      <c r="F102" s="2"/>
      <c r="G102" s="2"/>
      <c r="H102" s="3"/>
      <c r="I102" s="2"/>
      <c r="J102" s="2"/>
    </row>
    <row r="103" spans="1:10" x14ac:dyDescent="0.25">
      <c r="A103" s="2">
        <v>102</v>
      </c>
      <c r="B103" s="2"/>
      <c r="C103" s="2"/>
      <c r="D103" s="2"/>
      <c r="E103" s="2"/>
      <c r="F103" s="2"/>
      <c r="G103" s="2"/>
      <c r="H103" s="3"/>
      <c r="I103" s="2"/>
      <c r="J103" s="2"/>
    </row>
    <row r="104" spans="1:10" x14ac:dyDescent="0.25">
      <c r="A104" s="2">
        <v>103</v>
      </c>
      <c r="B104" s="2"/>
      <c r="C104" s="2"/>
      <c r="D104" s="2"/>
      <c r="E104" s="2"/>
      <c r="F104" s="2"/>
      <c r="G104" s="2"/>
      <c r="H104" s="3"/>
      <c r="I104" s="2"/>
      <c r="J104" s="2"/>
    </row>
    <row r="105" spans="1:10" x14ac:dyDescent="0.25">
      <c r="A105" s="2">
        <v>104</v>
      </c>
      <c r="B105" s="2"/>
      <c r="C105" s="2"/>
      <c r="D105" s="2"/>
      <c r="E105" s="2"/>
      <c r="F105" s="2"/>
      <c r="G105" s="2"/>
      <c r="H105" s="3"/>
      <c r="I105" s="2"/>
      <c r="J105" s="2"/>
    </row>
    <row r="106" spans="1:10" x14ac:dyDescent="0.25">
      <c r="A106" s="2">
        <v>105</v>
      </c>
      <c r="B106" s="2"/>
      <c r="C106" s="2"/>
      <c r="D106" s="2"/>
      <c r="E106" s="2"/>
      <c r="F106" s="2"/>
      <c r="G106" s="2"/>
      <c r="H106" s="3"/>
      <c r="I106" s="2"/>
      <c r="J106" s="2"/>
    </row>
    <row r="107" spans="1:10" x14ac:dyDescent="0.25">
      <c r="A107" s="2">
        <v>106</v>
      </c>
      <c r="B107" s="2"/>
      <c r="C107" s="2"/>
      <c r="D107" s="2"/>
      <c r="E107" s="2"/>
      <c r="F107" s="2"/>
      <c r="G107" s="2"/>
      <c r="H107" s="3"/>
      <c r="I107" s="2"/>
      <c r="J107" s="2"/>
    </row>
    <row r="108" spans="1:10" x14ac:dyDescent="0.25">
      <c r="A108" s="2">
        <v>107</v>
      </c>
      <c r="B108" s="2"/>
      <c r="C108" s="2"/>
      <c r="D108" s="2"/>
      <c r="E108" s="2"/>
      <c r="F108" s="2"/>
      <c r="G108" s="2"/>
      <c r="H108" s="3"/>
      <c r="I108" s="2"/>
      <c r="J108" s="2"/>
    </row>
    <row r="109" spans="1:10" x14ac:dyDescent="0.25">
      <c r="A109" s="2">
        <v>108</v>
      </c>
      <c r="B109" s="2"/>
      <c r="C109" s="2"/>
      <c r="D109" s="2"/>
      <c r="E109" s="2"/>
      <c r="F109" s="2"/>
      <c r="G109" s="2"/>
      <c r="H109" s="3"/>
      <c r="I109" s="2"/>
      <c r="J109" s="2"/>
    </row>
    <row r="110" spans="1:10" x14ac:dyDescent="0.25">
      <c r="A110" s="2">
        <v>109</v>
      </c>
      <c r="B110" s="2"/>
      <c r="C110" s="2"/>
      <c r="D110" s="2"/>
      <c r="E110" s="2"/>
      <c r="F110" s="2"/>
      <c r="G110" s="2"/>
      <c r="H110" s="3"/>
      <c r="I110" s="2"/>
      <c r="J110" s="2"/>
    </row>
    <row r="111" spans="1:10" x14ac:dyDescent="0.25">
      <c r="A111" s="2">
        <v>110</v>
      </c>
      <c r="B111" s="2"/>
      <c r="C111" s="2"/>
      <c r="D111" s="2"/>
      <c r="E111" s="2"/>
      <c r="F111" s="2"/>
      <c r="G111" s="2"/>
      <c r="H111" s="3"/>
      <c r="I111" s="2"/>
      <c r="J111" s="2"/>
    </row>
    <row r="112" spans="1:10" x14ac:dyDescent="0.25">
      <c r="A112" s="2">
        <v>111</v>
      </c>
      <c r="B112" s="2"/>
      <c r="C112" s="2"/>
      <c r="D112" s="2"/>
      <c r="E112" s="2"/>
      <c r="F112" s="2"/>
      <c r="G112" s="2"/>
      <c r="H112" s="3"/>
      <c r="I112" s="2"/>
      <c r="J112" s="2"/>
    </row>
    <row r="113" spans="1:10" x14ac:dyDescent="0.25">
      <c r="A113" s="2">
        <v>112</v>
      </c>
      <c r="B113" s="2"/>
      <c r="C113" s="2"/>
      <c r="D113" s="2"/>
      <c r="E113" s="2"/>
      <c r="F113" s="2"/>
      <c r="G113" s="2"/>
      <c r="H113" s="3"/>
      <c r="I113" s="2"/>
      <c r="J113" s="2"/>
    </row>
    <row r="114" spans="1:10" x14ac:dyDescent="0.25">
      <c r="A114" s="2">
        <v>113</v>
      </c>
      <c r="B114" s="2"/>
      <c r="C114" s="2"/>
      <c r="D114" s="2"/>
      <c r="E114" s="2"/>
      <c r="F114" s="2"/>
      <c r="G114" s="2"/>
      <c r="H114" s="3"/>
      <c r="I114" s="2"/>
      <c r="J114" s="2"/>
    </row>
    <row r="115" spans="1:10" x14ac:dyDescent="0.25">
      <c r="A115" s="2">
        <v>114</v>
      </c>
      <c r="B115" s="2"/>
      <c r="C115" s="2"/>
      <c r="D115" s="2"/>
      <c r="E115" s="2"/>
      <c r="F115" s="2"/>
      <c r="G115" s="2"/>
      <c r="H115" s="3"/>
      <c r="I115" s="2"/>
      <c r="J115" s="2"/>
    </row>
    <row r="116" spans="1:10" x14ac:dyDescent="0.25">
      <c r="A116" s="2">
        <v>115</v>
      </c>
      <c r="B116" s="2"/>
      <c r="C116" s="2"/>
      <c r="D116" s="2"/>
      <c r="E116" s="2"/>
      <c r="F116" s="2"/>
      <c r="G116" s="2"/>
      <c r="H116" s="3"/>
      <c r="I116" s="2"/>
      <c r="J116" s="2"/>
    </row>
    <row r="117" spans="1:10" x14ac:dyDescent="0.25">
      <c r="A117" s="2">
        <v>116</v>
      </c>
      <c r="B117" s="2"/>
      <c r="C117" s="2"/>
      <c r="D117" s="2"/>
      <c r="E117" s="2"/>
      <c r="F117" s="2"/>
      <c r="G117" s="2"/>
      <c r="H117" s="3"/>
      <c r="I117" s="2"/>
      <c r="J117" s="2"/>
    </row>
    <row r="118" spans="1:10" x14ac:dyDescent="0.25">
      <c r="A118" s="2">
        <v>117</v>
      </c>
      <c r="B118" s="2"/>
      <c r="C118" s="2"/>
      <c r="D118" s="2"/>
      <c r="E118" s="2"/>
      <c r="F118" s="2"/>
      <c r="G118" s="2"/>
      <c r="H118" s="3"/>
      <c r="I118" s="2"/>
      <c r="J118" s="2"/>
    </row>
    <row r="119" spans="1:10" x14ac:dyDescent="0.25">
      <c r="A119" s="2">
        <v>118</v>
      </c>
      <c r="B119" s="2"/>
      <c r="C119" s="2"/>
      <c r="D119" s="2"/>
      <c r="E119" s="2"/>
      <c r="F119" s="2"/>
      <c r="G119" s="2"/>
      <c r="H119" s="3"/>
      <c r="I119" s="2"/>
      <c r="J119" s="2"/>
    </row>
    <row r="120" spans="1:10" x14ac:dyDescent="0.25">
      <c r="A120" s="2">
        <v>119</v>
      </c>
      <c r="B120" s="2"/>
      <c r="C120" s="2"/>
      <c r="D120" s="2"/>
      <c r="E120" s="2"/>
      <c r="F120" s="2"/>
      <c r="G120" s="2"/>
      <c r="H120" s="3"/>
      <c r="I120" s="2"/>
      <c r="J120" s="2"/>
    </row>
    <row r="121" spans="1:10" x14ac:dyDescent="0.25">
      <c r="A121" s="2">
        <v>120</v>
      </c>
      <c r="B121" s="2"/>
      <c r="C121" s="2"/>
      <c r="D121" s="2"/>
      <c r="E121" s="2"/>
      <c r="F121" s="2"/>
      <c r="G121" s="2"/>
      <c r="H121" s="3"/>
      <c r="I121" s="2"/>
      <c r="J121" s="2"/>
    </row>
    <row r="122" spans="1:10" x14ac:dyDescent="0.25">
      <c r="A122" s="2">
        <v>121</v>
      </c>
      <c r="B122" s="2"/>
      <c r="C122" s="2"/>
      <c r="D122" s="2"/>
      <c r="E122" s="2"/>
      <c r="F122" s="2"/>
      <c r="G122" s="2"/>
      <c r="H122" s="3"/>
      <c r="I122" s="2"/>
      <c r="J122" s="2"/>
    </row>
    <row r="123" spans="1:10" x14ac:dyDescent="0.25">
      <c r="A123" s="2">
        <v>122</v>
      </c>
      <c r="B123" s="2"/>
      <c r="C123" s="2"/>
      <c r="D123" s="2"/>
      <c r="E123" s="2"/>
      <c r="F123" s="2"/>
      <c r="G123" s="2"/>
      <c r="H123" s="3"/>
      <c r="I123" s="2"/>
      <c r="J123" s="2"/>
    </row>
    <row r="124" spans="1:10" x14ac:dyDescent="0.25">
      <c r="A124" s="2">
        <v>123</v>
      </c>
      <c r="B124" s="2"/>
      <c r="C124" s="2"/>
      <c r="D124" s="2"/>
      <c r="E124" s="2"/>
      <c r="F124" s="2"/>
      <c r="G124" s="2"/>
      <c r="H124" s="3"/>
      <c r="I124" s="2"/>
      <c r="J124" s="2"/>
    </row>
    <row r="125" spans="1:10" x14ac:dyDescent="0.25">
      <c r="A125" s="2">
        <v>124</v>
      </c>
      <c r="B125" s="2"/>
      <c r="C125" s="2"/>
      <c r="D125" s="2"/>
      <c r="E125" s="2"/>
      <c r="F125" s="2"/>
      <c r="G125" s="2"/>
      <c r="H125" s="3"/>
      <c r="I125" s="2"/>
      <c r="J125" s="2"/>
    </row>
    <row r="126" spans="1:10" x14ac:dyDescent="0.25">
      <c r="A126" s="2">
        <v>125</v>
      </c>
      <c r="B126" s="2"/>
      <c r="C126" s="2"/>
      <c r="D126" s="2"/>
      <c r="E126" s="2"/>
      <c r="F126" s="2"/>
      <c r="G126" s="2"/>
      <c r="H126" s="3"/>
      <c r="I126" s="2"/>
      <c r="J126" s="2"/>
    </row>
    <row r="127" spans="1:10" x14ac:dyDescent="0.25">
      <c r="A127" s="2">
        <v>126</v>
      </c>
      <c r="B127" s="2"/>
      <c r="C127" s="2"/>
      <c r="D127" s="2"/>
      <c r="E127" s="2"/>
      <c r="F127" s="2"/>
      <c r="G127" s="2"/>
      <c r="H127" s="3"/>
      <c r="I127" s="2"/>
      <c r="J127" s="2"/>
    </row>
    <row r="128" spans="1:10" x14ac:dyDescent="0.25">
      <c r="A128" s="2">
        <v>127</v>
      </c>
      <c r="B128" s="2"/>
      <c r="C128" s="2"/>
      <c r="D128" s="2"/>
      <c r="E128" s="2"/>
      <c r="F128" s="2"/>
      <c r="G128" s="2"/>
      <c r="H128" s="3"/>
      <c r="I128" s="2"/>
      <c r="J128" s="2"/>
    </row>
    <row r="129" spans="1:10" x14ac:dyDescent="0.25">
      <c r="A129" s="2">
        <v>128</v>
      </c>
      <c r="B129" s="2"/>
      <c r="C129" s="2"/>
      <c r="D129" s="2"/>
      <c r="E129" s="2"/>
      <c r="F129" s="2"/>
      <c r="G129" s="2"/>
      <c r="H129" s="3"/>
      <c r="I129" s="2"/>
      <c r="J129" s="2"/>
    </row>
    <row r="130" spans="1:10" x14ac:dyDescent="0.25">
      <c r="A130" s="2">
        <v>129</v>
      </c>
      <c r="B130" s="2"/>
      <c r="C130" s="2"/>
      <c r="D130" s="2"/>
      <c r="E130" s="2"/>
      <c r="F130" s="2"/>
      <c r="G130" s="2"/>
      <c r="H130" s="3"/>
      <c r="I130" s="2"/>
      <c r="J130" s="2"/>
    </row>
    <row r="131" spans="1:10" x14ac:dyDescent="0.25">
      <c r="A131" s="2">
        <v>130</v>
      </c>
      <c r="B131" s="2"/>
      <c r="C131" s="2"/>
      <c r="D131" s="2"/>
      <c r="E131" s="2"/>
      <c r="F131" s="2"/>
      <c r="G131" s="2"/>
      <c r="H131" s="3"/>
      <c r="I131" s="2"/>
      <c r="J131" s="2"/>
    </row>
    <row r="132" spans="1:10" x14ac:dyDescent="0.25">
      <c r="A132" s="2">
        <v>131</v>
      </c>
      <c r="B132" s="2"/>
      <c r="C132" s="2"/>
      <c r="D132" s="2"/>
      <c r="E132" s="2"/>
      <c r="F132" s="2"/>
      <c r="G132" s="2"/>
      <c r="H132" s="3"/>
      <c r="I132" s="2"/>
      <c r="J132" s="2"/>
    </row>
    <row r="133" spans="1:10" x14ac:dyDescent="0.25">
      <c r="A133" s="2">
        <v>132</v>
      </c>
      <c r="B133" s="2"/>
      <c r="C133" s="2"/>
      <c r="D133" s="2"/>
      <c r="E133" s="2"/>
      <c r="F133" s="2"/>
      <c r="G133" s="2"/>
      <c r="H133" s="3"/>
      <c r="I133" s="2"/>
      <c r="J133" s="2"/>
    </row>
    <row r="134" spans="1:10" x14ac:dyDescent="0.25">
      <c r="A134" s="2">
        <v>133</v>
      </c>
      <c r="B134" s="2"/>
      <c r="C134" s="2"/>
      <c r="D134" s="2"/>
      <c r="E134" s="2"/>
      <c r="F134" s="2"/>
      <c r="G134" s="2"/>
      <c r="H134" s="3"/>
      <c r="I134" s="2"/>
      <c r="J134" s="2"/>
    </row>
    <row r="135" spans="1:10" x14ac:dyDescent="0.25">
      <c r="A135" s="2">
        <v>134</v>
      </c>
      <c r="B135" s="2"/>
      <c r="C135" s="2"/>
      <c r="D135" s="2"/>
      <c r="E135" s="2"/>
      <c r="F135" s="2"/>
      <c r="G135" s="2"/>
      <c r="H135" s="3"/>
      <c r="I135" s="2"/>
      <c r="J135" s="2"/>
    </row>
    <row r="136" spans="1:10" x14ac:dyDescent="0.25">
      <c r="A136" s="2">
        <v>135</v>
      </c>
      <c r="B136" s="2"/>
      <c r="C136" s="2"/>
      <c r="D136" s="2"/>
      <c r="E136" s="2"/>
      <c r="F136" s="2"/>
      <c r="G136" s="2"/>
      <c r="H136" s="3"/>
      <c r="I136" s="2"/>
      <c r="J136" s="2"/>
    </row>
    <row r="137" spans="1:10" x14ac:dyDescent="0.25">
      <c r="A137" s="2">
        <v>136</v>
      </c>
      <c r="B137" s="2"/>
      <c r="C137" s="2"/>
      <c r="D137" s="2"/>
      <c r="E137" s="2"/>
      <c r="F137" s="2"/>
      <c r="G137" s="2"/>
      <c r="H137" s="3"/>
      <c r="I137" s="2"/>
      <c r="J137" s="2"/>
    </row>
    <row r="138" spans="1:10" x14ac:dyDescent="0.25">
      <c r="A138" s="2">
        <v>137</v>
      </c>
      <c r="B138" s="2"/>
      <c r="C138" s="2"/>
      <c r="D138" s="2"/>
      <c r="E138" s="2"/>
      <c r="F138" s="2"/>
      <c r="G138" s="2"/>
      <c r="H138" s="3"/>
      <c r="I138" s="2"/>
      <c r="J138" s="2"/>
    </row>
    <row r="139" spans="1:10" x14ac:dyDescent="0.25">
      <c r="A139" s="2">
        <v>138</v>
      </c>
      <c r="B139" s="2"/>
      <c r="C139" s="2"/>
      <c r="D139" s="2"/>
      <c r="E139" s="2"/>
      <c r="F139" s="2"/>
      <c r="G139" s="2"/>
      <c r="H139" s="3"/>
      <c r="I139" s="2"/>
      <c r="J139" s="2"/>
    </row>
    <row r="140" spans="1:10" x14ac:dyDescent="0.25">
      <c r="A140" s="2">
        <v>139</v>
      </c>
      <c r="B140" s="2"/>
      <c r="C140" s="2"/>
      <c r="D140" s="2"/>
      <c r="E140" s="2"/>
      <c r="F140" s="2"/>
      <c r="G140" s="2"/>
      <c r="H140" s="3"/>
      <c r="I140" s="2"/>
      <c r="J140" s="2"/>
    </row>
    <row r="141" spans="1:10" x14ac:dyDescent="0.25">
      <c r="A141" s="2">
        <v>140</v>
      </c>
      <c r="B141" s="2"/>
      <c r="C141" s="2"/>
      <c r="D141" s="2"/>
      <c r="E141" s="2"/>
      <c r="F141" s="2"/>
      <c r="G141" s="2"/>
      <c r="H141" s="3"/>
      <c r="I141" s="2"/>
      <c r="J141" s="2"/>
    </row>
    <row r="142" spans="1:10" x14ac:dyDescent="0.25">
      <c r="A142" s="2">
        <v>141</v>
      </c>
      <c r="B142" s="2"/>
      <c r="C142" s="2"/>
      <c r="D142" s="2"/>
      <c r="E142" s="2"/>
      <c r="F142" s="2"/>
      <c r="G142" s="2"/>
      <c r="H142" s="3"/>
      <c r="I142" s="2"/>
      <c r="J142" s="2"/>
    </row>
    <row r="143" spans="1:10" x14ac:dyDescent="0.25">
      <c r="A143" s="2">
        <v>142</v>
      </c>
      <c r="B143" s="2"/>
      <c r="C143" s="2"/>
      <c r="D143" s="2"/>
      <c r="E143" s="2"/>
      <c r="F143" s="2"/>
      <c r="G143" s="2"/>
      <c r="H143" s="3"/>
      <c r="I143" s="2"/>
      <c r="J143" s="2"/>
    </row>
    <row r="144" spans="1:10" x14ac:dyDescent="0.25">
      <c r="A144" s="2">
        <v>143</v>
      </c>
      <c r="B144" s="2"/>
      <c r="C144" s="2"/>
      <c r="D144" s="2"/>
      <c r="E144" s="2"/>
      <c r="F144" s="2"/>
      <c r="G144" s="2"/>
      <c r="H144" s="3"/>
      <c r="I144" s="2"/>
      <c r="J144" s="2"/>
    </row>
    <row r="145" spans="1:10" x14ac:dyDescent="0.25">
      <c r="A145" s="2">
        <v>144</v>
      </c>
      <c r="B145" s="2"/>
      <c r="C145" s="2"/>
      <c r="D145" s="2"/>
      <c r="E145" s="2"/>
      <c r="F145" s="2"/>
      <c r="G145" s="2"/>
      <c r="H145" s="3"/>
      <c r="I145" s="2"/>
      <c r="J145" s="2"/>
    </row>
    <row r="146" spans="1:10" x14ac:dyDescent="0.25">
      <c r="A146" s="2">
        <v>145</v>
      </c>
      <c r="B146" s="2"/>
      <c r="C146" s="3"/>
      <c r="D146" s="2"/>
      <c r="E146" s="2"/>
      <c r="F146" s="2"/>
      <c r="G146" s="2"/>
      <c r="H146" s="3"/>
      <c r="I146" s="2"/>
      <c r="J146" s="2"/>
    </row>
    <row r="147" spans="1:10" x14ac:dyDescent="0.25">
      <c r="A147" s="2">
        <v>146</v>
      </c>
      <c r="B147" s="2"/>
      <c r="C147" s="3"/>
      <c r="D147" s="2"/>
      <c r="E147" s="2"/>
      <c r="F147" s="2"/>
      <c r="G147" s="2"/>
      <c r="H147" s="3"/>
      <c r="I147" s="2"/>
      <c r="J147" s="2"/>
    </row>
    <row r="148" spans="1:10" x14ac:dyDescent="0.25">
      <c r="A148" s="2">
        <v>147</v>
      </c>
      <c r="B148" s="2"/>
      <c r="C148" s="3"/>
      <c r="D148" s="2"/>
      <c r="E148" s="2"/>
      <c r="F148" s="2"/>
      <c r="G148" s="2"/>
      <c r="H148" s="3"/>
      <c r="I148" s="2"/>
      <c r="J148" s="2"/>
    </row>
    <row r="149" spans="1:10" x14ac:dyDescent="0.25">
      <c r="A149" s="2">
        <v>148</v>
      </c>
      <c r="B149" s="2"/>
      <c r="C149" s="3"/>
      <c r="D149" s="2"/>
      <c r="E149" s="2"/>
      <c r="F149" s="2"/>
      <c r="G149" s="2"/>
      <c r="H149" s="3"/>
      <c r="I149" s="2"/>
      <c r="J149" s="2"/>
    </row>
    <row r="150" spans="1:10" x14ac:dyDescent="0.25">
      <c r="A150" s="2">
        <v>149</v>
      </c>
      <c r="B150" s="2"/>
      <c r="C150" s="3"/>
      <c r="D150" s="2"/>
      <c r="E150" s="2"/>
      <c r="F150" s="2"/>
      <c r="G150" s="2"/>
      <c r="H150" s="3"/>
      <c r="I150" s="2"/>
      <c r="J150" s="2"/>
    </row>
    <row r="151" spans="1:10" x14ac:dyDescent="0.25">
      <c r="A151" s="2">
        <v>150</v>
      </c>
      <c r="B151" s="2"/>
      <c r="C151" s="3"/>
      <c r="D151" s="2"/>
      <c r="E151" s="2"/>
      <c r="F151" s="2"/>
      <c r="G151" s="2"/>
      <c r="H151" s="3"/>
      <c r="I151" s="2"/>
      <c r="J151" s="2"/>
    </row>
    <row r="152" spans="1:10" x14ac:dyDescent="0.25">
      <c r="A152" s="2">
        <v>151</v>
      </c>
      <c r="B152" s="2"/>
      <c r="C152" s="2"/>
      <c r="D152" s="2"/>
      <c r="E152" s="2"/>
      <c r="F152" s="2"/>
      <c r="G152" s="2"/>
      <c r="H152" s="3"/>
      <c r="I152" s="2"/>
      <c r="J152" s="2"/>
    </row>
    <row r="153" spans="1:10" x14ac:dyDescent="0.25">
      <c r="A153" s="2">
        <v>152</v>
      </c>
      <c r="B153" s="2"/>
      <c r="C153" s="2"/>
      <c r="D153" s="2"/>
      <c r="E153" s="2"/>
      <c r="F153" s="2"/>
      <c r="G153" s="2"/>
      <c r="H153" s="3"/>
      <c r="I153" s="2"/>
      <c r="J153" s="2"/>
    </row>
    <row r="154" spans="1:10" x14ac:dyDescent="0.25">
      <c r="A154" s="2">
        <v>153</v>
      </c>
      <c r="B154" s="2"/>
      <c r="C154" s="2"/>
      <c r="D154" s="2"/>
      <c r="E154" s="2"/>
      <c r="F154" s="2"/>
      <c r="G154" s="2"/>
      <c r="H154" s="3"/>
      <c r="I154" s="2"/>
      <c r="J154" s="2"/>
    </row>
    <row r="155" spans="1:10" x14ac:dyDescent="0.25">
      <c r="A155" s="2">
        <v>154</v>
      </c>
      <c r="B155" s="2"/>
      <c r="C155" s="2"/>
      <c r="D155" s="2"/>
      <c r="E155" s="2"/>
      <c r="F155" s="2"/>
      <c r="G155" s="2"/>
      <c r="H155" s="3"/>
      <c r="I155" s="2"/>
      <c r="J155" s="2"/>
    </row>
    <row r="156" spans="1:10" x14ac:dyDescent="0.25">
      <c r="A156" s="2">
        <v>155</v>
      </c>
      <c r="B156" s="2"/>
      <c r="C156" s="2"/>
      <c r="D156" s="2"/>
      <c r="E156" s="2"/>
      <c r="F156" s="2"/>
      <c r="G156" s="2"/>
      <c r="H156" s="3"/>
      <c r="I156" s="2"/>
      <c r="J156" s="2"/>
    </row>
    <row r="157" spans="1:10" x14ac:dyDescent="0.25">
      <c r="A157" s="2">
        <v>156</v>
      </c>
      <c r="B157" s="2"/>
      <c r="C157" s="2"/>
      <c r="D157" s="2"/>
      <c r="E157" s="2"/>
      <c r="F157" s="2"/>
      <c r="G157" s="2"/>
      <c r="H157" s="3"/>
      <c r="I157" s="2"/>
      <c r="J157" s="2"/>
    </row>
    <row r="158" spans="1:10" x14ac:dyDescent="0.25">
      <c r="A158" s="2">
        <v>157</v>
      </c>
      <c r="B158" s="2"/>
      <c r="C158" s="2"/>
      <c r="D158" s="2"/>
      <c r="E158" s="2"/>
      <c r="F158" s="2"/>
      <c r="G158" s="2"/>
      <c r="H158" s="3"/>
      <c r="I158" s="2"/>
      <c r="J158" s="2"/>
    </row>
    <row r="159" spans="1:10" x14ac:dyDescent="0.25">
      <c r="A159" s="2">
        <v>158</v>
      </c>
      <c r="B159" s="2"/>
      <c r="C159" s="2"/>
      <c r="D159" s="2"/>
      <c r="E159" s="2"/>
      <c r="F159" s="2"/>
      <c r="G159" s="2"/>
      <c r="H159" s="3"/>
      <c r="I159" s="2"/>
      <c r="J159" s="2"/>
    </row>
    <row r="160" spans="1:10" x14ac:dyDescent="0.25">
      <c r="A160" s="2">
        <v>159</v>
      </c>
      <c r="B160" s="2"/>
      <c r="C160" s="2"/>
      <c r="D160" s="2"/>
      <c r="E160" s="2"/>
      <c r="F160" s="2"/>
      <c r="G160" s="2"/>
      <c r="H160" s="3"/>
      <c r="I160" s="2"/>
      <c r="J160" s="2"/>
    </row>
    <row r="161" spans="1:10" x14ac:dyDescent="0.25">
      <c r="A161" s="2">
        <v>160</v>
      </c>
      <c r="B161" s="2"/>
      <c r="C161" s="2"/>
      <c r="D161" s="2"/>
      <c r="E161" s="2"/>
      <c r="F161" s="2"/>
      <c r="G161" s="2"/>
      <c r="H161" s="3"/>
      <c r="I161" s="2"/>
      <c r="J161" s="2"/>
    </row>
    <row r="162" spans="1:10" x14ac:dyDescent="0.25">
      <c r="A162" s="2">
        <v>161</v>
      </c>
      <c r="B162" s="2"/>
      <c r="C162" s="2"/>
      <c r="D162" s="2"/>
      <c r="E162" s="2"/>
      <c r="F162" s="2"/>
      <c r="G162" s="2"/>
      <c r="H162" s="3"/>
      <c r="I162" s="2"/>
      <c r="J162" s="2"/>
    </row>
    <row r="163" spans="1:10" x14ac:dyDescent="0.25">
      <c r="A163" s="2">
        <v>162</v>
      </c>
      <c r="B163" s="2"/>
      <c r="C163" s="2"/>
      <c r="D163" s="2"/>
      <c r="E163" s="2"/>
      <c r="F163" s="2"/>
      <c r="G163" s="2"/>
      <c r="H163" s="3"/>
      <c r="I163" s="2"/>
      <c r="J163" s="2"/>
    </row>
    <row r="164" spans="1:10" x14ac:dyDescent="0.25">
      <c r="A164" s="2">
        <v>163</v>
      </c>
      <c r="B164" s="2"/>
      <c r="C164" s="2"/>
      <c r="D164" s="2"/>
      <c r="E164" s="2"/>
      <c r="F164" s="2"/>
      <c r="G164" s="2"/>
      <c r="H164" s="3"/>
      <c r="I164" s="2"/>
      <c r="J164" s="2"/>
    </row>
    <row r="165" spans="1:10" x14ac:dyDescent="0.25">
      <c r="A165" s="2">
        <v>164</v>
      </c>
      <c r="B165" s="2"/>
      <c r="C165" s="2"/>
      <c r="D165" s="2"/>
      <c r="E165" s="2"/>
      <c r="F165" s="2"/>
      <c r="G165" s="2"/>
      <c r="H165" s="3"/>
      <c r="I165" s="2"/>
      <c r="J165" s="2"/>
    </row>
    <row r="166" spans="1:10" x14ac:dyDescent="0.25">
      <c r="A166" s="2">
        <v>165</v>
      </c>
      <c r="B166" s="2"/>
      <c r="C166" s="2"/>
      <c r="D166" s="2"/>
      <c r="E166" s="2"/>
      <c r="F166" s="2"/>
      <c r="G166" s="2"/>
      <c r="H166" s="3"/>
      <c r="I166" s="2"/>
      <c r="J166" s="2"/>
    </row>
    <row r="167" spans="1:10" x14ac:dyDescent="0.25">
      <c r="A167" s="2">
        <v>166</v>
      </c>
      <c r="B167" s="2"/>
      <c r="C167" s="2"/>
      <c r="D167" s="2"/>
      <c r="E167" s="2"/>
      <c r="F167" s="2"/>
      <c r="G167" s="2"/>
      <c r="H167" s="3"/>
      <c r="I167" s="2"/>
      <c r="J167" s="2"/>
    </row>
    <row r="168" spans="1:10" x14ac:dyDescent="0.25">
      <c r="A168" s="2">
        <v>167</v>
      </c>
      <c r="B168" s="2"/>
      <c r="C168" s="2"/>
      <c r="D168" s="2"/>
      <c r="E168" s="2"/>
      <c r="F168" s="2"/>
      <c r="G168" s="2"/>
      <c r="H168" s="3"/>
      <c r="I168" s="2"/>
      <c r="J168" s="2"/>
    </row>
    <row r="169" spans="1:10" x14ac:dyDescent="0.25">
      <c r="A169" s="2">
        <v>168</v>
      </c>
      <c r="B169" s="2"/>
      <c r="C169" s="2"/>
      <c r="D169" s="2"/>
      <c r="E169" s="2"/>
      <c r="F169" s="2"/>
      <c r="G169" s="2"/>
      <c r="H169" s="3"/>
      <c r="I169" s="2"/>
      <c r="J169" s="2"/>
    </row>
    <row r="170" spans="1:10" x14ac:dyDescent="0.25">
      <c r="A170" s="2">
        <v>169</v>
      </c>
      <c r="B170" s="2"/>
      <c r="C170" s="2"/>
      <c r="D170" s="2"/>
      <c r="E170" s="2"/>
      <c r="F170" s="2"/>
      <c r="G170" s="2"/>
      <c r="H170" s="3"/>
      <c r="I170" s="2"/>
      <c r="J170" s="2"/>
    </row>
    <row r="171" spans="1:10" x14ac:dyDescent="0.25">
      <c r="A171" s="2">
        <v>170</v>
      </c>
      <c r="B171" s="2"/>
      <c r="C171" s="2"/>
      <c r="D171" s="2"/>
      <c r="E171" s="2"/>
      <c r="F171" s="2"/>
      <c r="G171" s="2"/>
      <c r="H171" s="3"/>
      <c r="I171" s="2"/>
      <c r="J171" s="2"/>
    </row>
    <row r="172" spans="1:10" x14ac:dyDescent="0.25">
      <c r="A172" s="2">
        <v>171</v>
      </c>
      <c r="B172" s="2"/>
      <c r="C172" s="2"/>
      <c r="D172" s="2"/>
      <c r="E172" s="2"/>
      <c r="F172" s="2"/>
      <c r="G172" s="2"/>
      <c r="H172" s="3"/>
      <c r="I172" s="2"/>
      <c r="J172" s="2"/>
    </row>
    <row r="173" spans="1:10" x14ac:dyDescent="0.25">
      <c r="A173" s="2">
        <v>172</v>
      </c>
      <c r="B173" s="2"/>
      <c r="C173" s="2"/>
      <c r="D173" s="2"/>
      <c r="E173" s="2"/>
      <c r="F173" s="2"/>
      <c r="G173" s="2"/>
      <c r="H173" s="3"/>
      <c r="I173" s="2"/>
      <c r="J173" s="2"/>
    </row>
    <row r="174" spans="1:10" x14ac:dyDescent="0.25">
      <c r="A174" s="2">
        <v>173</v>
      </c>
      <c r="B174" s="2"/>
      <c r="C174" s="2"/>
      <c r="D174" s="2"/>
      <c r="E174" s="2"/>
      <c r="F174" s="2"/>
      <c r="G174" s="2"/>
      <c r="H174" s="3"/>
      <c r="I174" s="2"/>
      <c r="J174" s="2"/>
    </row>
    <row r="175" spans="1:10" x14ac:dyDescent="0.25">
      <c r="A175" s="2">
        <v>174</v>
      </c>
      <c r="B175" s="2"/>
      <c r="C175" s="2"/>
      <c r="D175" s="2"/>
      <c r="E175" s="2"/>
      <c r="F175" s="2"/>
      <c r="G175" s="2"/>
      <c r="H175" s="3"/>
      <c r="I175" s="2"/>
      <c r="J175" s="2"/>
    </row>
    <row r="176" spans="1:10" x14ac:dyDescent="0.25">
      <c r="A176" s="2">
        <v>175</v>
      </c>
      <c r="B176" s="2"/>
      <c r="C176" s="2"/>
      <c r="D176" s="2"/>
      <c r="E176" s="2"/>
      <c r="F176" s="2"/>
      <c r="G176" s="2"/>
      <c r="H176" s="3"/>
      <c r="I176" s="2"/>
      <c r="J176" s="2"/>
    </row>
    <row r="177" spans="1:10" x14ac:dyDescent="0.25">
      <c r="A177" s="2">
        <v>176</v>
      </c>
      <c r="B177" s="2"/>
      <c r="C177" s="2"/>
      <c r="D177" s="2"/>
      <c r="E177" s="2"/>
      <c r="F177" s="2"/>
      <c r="G177" s="2"/>
      <c r="H177" s="3"/>
      <c r="I177" s="2"/>
      <c r="J177" s="2"/>
    </row>
    <row r="178" spans="1:10" x14ac:dyDescent="0.25">
      <c r="A178" s="2">
        <v>177</v>
      </c>
      <c r="B178" s="2"/>
      <c r="C178" s="2"/>
      <c r="D178" s="2"/>
      <c r="E178" s="2"/>
      <c r="F178" s="2"/>
      <c r="G178" s="2"/>
      <c r="H178" s="3"/>
      <c r="I178" s="2"/>
      <c r="J178" s="2"/>
    </row>
    <row r="179" spans="1:10" x14ac:dyDescent="0.25">
      <c r="A179" s="2">
        <v>178</v>
      </c>
      <c r="B179" s="2"/>
      <c r="C179" s="2"/>
      <c r="D179" s="2"/>
      <c r="E179" s="2"/>
      <c r="F179" s="2"/>
      <c r="G179" s="2"/>
      <c r="H179" s="3"/>
      <c r="I179" s="2"/>
      <c r="J179" s="2"/>
    </row>
    <row r="180" spans="1:10" x14ac:dyDescent="0.25">
      <c r="A180" s="2">
        <v>179</v>
      </c>
      <c r="B180" s="2"/>
      <c r="C180" s="2"/>
      <c r="D180" s="2"/>
      <c r="E180" s="2"/>
      <c r="F180" s="2"/>
      <c r="G180" s="2"/>
      <c r="H180" s="3"/>
      <c r="I180" s="2"/>
      <c r="J180" s="2"/>
    </row>
    <row r="181" spans="1:10" x14ac:dyDescent="0.25">
      <c r="A181" s="2">
        <v>180</v>
      </c>
      <c r="B181" s="2"/>
      <c r="C181" s="2"/>
      <c r="D181" s="2"/>
      <c r="E181" s="2"/>
      <c r="F181" s="2"/>
      <c r="G181" s="2"/>
      <c r="H181" s="3"/>
      <c r="I181" s="2"/>
      <c r="J181" s="2"/>
    </row>
    <row r="182" spans="1:10" x14ac:dyDescent="0.25">
      <c r="A182" s="2">
        <v>181</v>
      </c>
      <c r="B182" s="2"/>
      <c r="C182" s="2"/>
      <c r="D182" s="2"/>
      <c r="E182" s="2"/>
      <c r="F182" s="2"/>
      <c r="G182" s="2"/>
      <c r="H182" s="3"/>
      <c r="I182" s="2"/>
      <c r="J182" s="2"/>
    </row>
    <row r="183" spans="1:10" x14ac:dyDescent="0.25">
      <c r="A183" s="2">
        <v>182</v>
      </c>
      <c r="B183" s="2"/>
      <c r="C183" s="2"/>
      <c r="D183" s="2"/>
      <c r="E183" s="2"/>
      <c r="F183" s="2"/>
      <c r="G183" s="2"/>
      <c r="H183" s="3"/>
      <c r="I183" s="2"/>
      <c r="J183" s="2"/>
    </row>
    <row r="184" spans="1:10" x14ac:dyDescent="0.25">
      <c r="A184" s="2">
        <v>183</v>
      </c>
      <c r="B184" s="2"/>
      <c r="C184" s="2"/>
      <c r="D184" s="2"/>
      <c r="E184" s="2"/>
      <c r="F184" s="2"/>
      <c r="G184" s="2"/>
      <c r="H184" s="3"/>
      <c r="I184" s="2"/>
      <c r="J184" s="2"/>
    </row>
    <row r="185" spans="1:10" x14ac:dyDescent="0.25">
      <c r="A185" s="2">
        <v>184</v>
      </c>
      <c r="B185" s="2"/>
      <c r="C185" s="2"/>
      <c r="D185" s="2"/>
      <c r="E185" s="2"/>
      <c r="F185" s="2"/>
      <c r="G185" s="2"/>
      <c r="H185" s="3"/>
      <c r="I185" s="2"/>
      <c r="J185" s="2"/>
    </row>
    <row r="186" spans="1:10" x14ac:dyDescent="0.25">
      <c r="A186" s="2">
        <v>185</v>
      </c>
      <c r="B186" s="2"/>
      <c r="C186" s="2"/>
      <c r="D186" s="2"/>
      <c r="E186" s="2"/>
      <c r="F186" s="2"/>
      <c r="G186" s="2"/>
      <c r="H186" s="3"/>
      <c r="I186" s="2"/>
      <c r="J186" s="2"/>
    </row>
    <row r="187" spans="1:10" x14ac:dyDescent="0.25">
      <c r="A187" s="2">
        <v>186</v>
      </c>
      <c r="B187" s="2"/>
      <c r="C187" s="2"/>
      <c r="D187" s="2"/>
      <c r="E187" s="2"/>
      <c r="F187" s="2"/>
      <c r="G187" s="2"/>
      <c r="H187" s="3"/>
      <c r="I187" s="2"/>
      <c r="J187" s="2"/>
    </row>
    <row r="188" spans="1:10" x14ac:dyDescent="0.25">
      <c r="A188" s="2">
        <v>187</v>
      </c>
      <c r="B188" s="2"/>
      <c r="C188" s="2"/>
      <c r="D188" s="2"/>
      <c r="E188" s="2"/>
      <c r="F188" s="2"/>
      <c r="G188" s="2"/>
      <c r="H188" s="3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2508-AC65-478F-92C5-D9640F0207A0}">
  <dimension ref="A1:K350"/>
  <sheetViews>
    <sheetView topLeftCell="A40" workbookViewId="0">
      <selection sqref="A1:K55"/>
    </sheetView>
  </sheetViews>
  <sheetFormatPr defaultColWidth="9" defaultRowHeight="15.75" x14ac:dyDescent="0.25"/>
  <cols>
    <col min="1" max="1" width="12" style="45" bestFit="1" customWidth="1"/>
    <col min="2" max="2" width="16.140625" style="45" customWidth="1"/>
    <col min="3" max="3" width="16.28515625" style="45" customWidth="1"/>
    <col min="4" max="4" width="25.42578125" style="45" customWidth="1"/>
    <col min="5" max="6" width="9" style="45"/>
    <col min="7" max="7" width="14.42578125" style="45" customWidth="1"/>
    <col min="8" max="8" width="16.5703125" style="45" customWidth="1"/>
    <col min="9" max="9" width="37.7109375" style="45" customWidth="1"/>
    <col min="10" max="10" width="17.5703125" style="45" customWidth="1"/>
    <col min="11" max="11" width="9" style="48"/>
    <col min="12" max="16384" width="9" style="45"/>
  </cols>
  <sheetData>
    <row r="1" spans="1:11" x14ac:dyDescent="0.25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3" t="s">
        <v>1412</v>
      </c>
      <c r="K1" s="44" t="s">
        <v>1413</v>
      </c>
    </row>
    <row r="2" spans="1:11" x14ac:dyDescent="0.25">
      <c r="A2" s="46">
        <v>1</v>
      </c>
      <c r="B2" s="46" t="s">
        <v>2272</v>
      </c>
      <c r="C2" s="46" t="s">
        <v>2277</v>
      </c>
      <c r="D2" s="46" t="s">
        <v>2273</v>
      </c>
      <c r="E2" s="46">
        <v>1</v>
      </c>
      <c r="F2" s="46">
        <v>10</v>
      </c>
      <c r="G2" s="46" t="s">
        <v>2274</v>
      </c>
      <c r="H2" s="47">
        <v>45938</v>
      </c>
      <c r="I2" s="46" t="s">
        <v>2152</v>
      </c>
      <c r="J2" s="46">
        <v>2</v>
      </c>
      <c r="K2" s="46">
        <v>2</v>
      </c>
    </row>
    <row r="3" spans="1:11" x14ac:dyDescent="0.25">
      <c r="A3" s="46">
        <v>2</v>
      </c>
      <c r="B3" s="46" t="s">
        <v>2275</v>
      </c>
      <c r="C3" s="46" t="s">
        <v>2276</v>
      </c>
      <c r="D3" s="46" t="s">
        <v>2278</v>
      </c>
      <c r="E3" s="46">
        <v>2</v>
      </c>
      <c r="F3" s="46">
        <v>22</v>
      </c>
      <c r="G3" s="46" t="s">
        <v>2279</v>
      </c>
      <c r="H3" s="47">
        <v>45925</v>
      </c>
      <c r="I3" s="46" t="s">
        <v>2282</v>
      </c>
      <c r="J3" s="46">
        <v>1</v>
      </c>
      <c r="K3" s="46">
        <v>3</v>
      </c>
    </row>
    <row r="4" spans="1:11" x14ac:dyDescent="0.25">
      <c r="A4" s="46">
        <v>3</v>
      </c>
      <c r="B4" s="46">
        <v>202104651</v>
      </c>
      <c r="C4" s="46" t="s">
        <v>2280</v>
      </c>
      <c r="D4" s="46" t="s">
        <v>1732</v>
      </c>
      <c r="E4" s="46">
        <v>1</v>
      </c>
      <c r="F4" s="46">
        <v>12</v>
      </c>
      <c r="G4" s="46" t="s">
        <v>2281</v>
      </c>
      <c r="H4" s="47">
        <v>44302</v>
      </c>
      <c r="I4" s="46" t="s">
        <v>864</v>
      </c>
      <c r="J4" s="46">
        <v>2</v>
      </c>
      <c r="K4" s="46">
        <v>5</v>
      </c>
    </row>
    <row r="5" spans="1:11" x14ac:dyDescent="0.25">
      <c r="A5" s="46">
        <v>4</v>
      </c>
      <c r="B5" s="46">
        <v>202509175</v>
      </c>
      <c r="C5" s="46" t="s">
        <v>2283</v>
      </c>
      <c r="D5" s="46" t="s">
        <v>2284</v>
      </c>
      <c r="E5" s="46">
        <v>4</v>
      </c>
      <c r="F5" s="46">
        <v>42</v>
      </c>
      <c r="G5" s="46" t="s">
        <v>2285</v>
      </c>
      <c r="H5" s="47">
        <v>45848</v>
      </c>
      <c r="I5" s="46" t="s">
        <v>78</v>
      </c>
      <c r="J5" s="46">
        <v>2</v>
      </c>
      <c r="K5" s="46">
        <v>7</v>
      </c>
    </row>
    <row r="6" spans="1:11" x14ac:dyDescent="0.25">
      <c r="A6" s="46">
        <v>5</v>
      </c>
      <c r="B6" s="46" t="s">
        <v>2286</v>
      </c>
      <c r="C6" s="46" t="s">
        <v>2287</v>
      </c>
      <c r="D6" s="46" t="s">
        <v>2288</v>
      </c>
      <c r="E6" s="46">
        <v>1</v>
      </c>
      <c r="F6" s="46">
        <v>11</v>
      </c>
      <c r="G6" s="46" t="s">
        <v>2289</v>
      </c>
      <c r="H6" s="47">
        <v>45919</v>
      </c>
      <c r="I6" s="46" t="s">
        <v>864</v>
      </c>
      <c r="J6" s="46">
        <v>2</v>
      </c>
      <c r="K6" s="46">
        <v>9</v>
      </c>
    </row>
    <row r="7" spans="1:11" x14ac:dyDescent="0.25">
      <c r="A7" s="46">
        <v>6</v>
      </c>
      <c r="B7" s="46" t="s">
        <v>2290</v>
      </c>
      <c r="C7" s="46" t="s">
        <v>2291</v>
      </c>
      <c r="D7" s="46" t="s">
        <v>2292</v>
      </c>
      <c r="E7" s="46">
        <v>4</v>
      </c>
      <c r="F7" s="46">
        <v>42</v>
      </c>
      <c r="G7" s="46" t="s">
        <v>2293</v>
      </c>
      <c r="H7" s="47">
        <v>45938</v>
      </c>
      <c r="I7" s="46" t="s">
        <v>864</v>
      </c>
      <c r="J7" s="46">
        <v>1</v>
      </c>
      <c r="K7" s="46">
        <v>10</v>
      </c>
    </row>
    <row r="8" spans="1:11" x14ac:dyDescent="0.25">
      <c r="A8" s="46">
        <v>7</v>
      </c>
      <c r="B8" s="46" t="s">
        <v>2220</v>
      </c>
      <c r="C8" s="46" t="s">
        <v>2294</v>
      </c>
      <c r="D8" s="46" t="s">
        <v>2295</v>
      </c>
      <c r="E8" s="46">
        <v>4</v>
      </c>
      <c r="F8" s="46">
        <v>41</v>
      </c>
      <c r="G8" s="46" t="s">
        <v>2296</v>
      </c>
      <c r="H8" s="47"/>
      <c r="I8" s="46" t="s">
        <v>60</v>
      </c>
      <c r="J8" s="46">
        <v>4</v>
      </c>
      <c r="K8" s="46">
        <v>14</v>
      </c>
    </row>
    <row r="9" spans="1:11" x14ac:dyDescent="0.25">
      <c r="A9" s="46">
        <v>8</v>
      </c>
      <c r="B9" s="46" t="s">
        <v>2297</v>
      </c>
      <c r="C9" s="46" t="s">
        <v>2298</v>
      </c>
      <c r="D9" s="46" t="s">
        <v>1628</v>
      </c>
      <c r="E9" s="46">
        <v>4</v>
      </c>
      <c r="F9" s="46">
        <v>40</v>
      </c>
      <c r="G9" s="46" t="s">
        <v>2299</v>
      </c>
      <c r="H9" s="47"/>
      <c r="I9" s="46" t="s">
        <v>60</v>
      </c>
      <c r="J9" s="46">
        <v>2</v>
      </c>
      <c r="K9" s="46">
        <v>16</v>
      </c>
    </row>
    <row r="10" spans="1:11" x14ac:dyDescent="0.25">
      <c r="A10" s="46">
        <v>9</v>
      </c>
      <c r="B10" s="46">
        <v>49848</v>
      </c>
      <c r="C10" s="46" t="s">
        <v>2300</v>
      </c>
      <c r="D10" s="46" t="s">
        <v>1969</v>
      </c>
      <c r="E10" s="46">
        <v>4</v>
      </c>
      <c r="F10" s="46">
        <v>43</v>
      </c>
      <c r="G10" s="46" t="s">
        <v>2301</v>
      </c>
      <c r="H10" s="47">
        <v>45926</v>
      </c>
      <c r="I10" s="46" t="s">
        <v>2302</v>
      </c>
      <c r="J10" s="46">
        <v>1</v>
      </c>
      <c r="K10" s="46">
        <v>17</v>
      </c>
    </row>
    <row r="11" spans="1:11" x14ac:dyDescent="0.25">
      <c r="A11" s="46">
        <v>10</v>
      </c>
      <c r="B11" s="46" t="s">
        <v>2303</v>
      </c>
      <c r="C11" s="46" t="s">
        <v>2304</v>
      </c>
      <c r="D11" s="46" t="s">
        <v>2305</v>
      </c>
      <c r="E11" s="46">
        <v>4</v>
      </c>
      <c r="F11" s="46">
        <v>42</v>
      </c>
      <c r="G11" s="46" t="s">
        <v>2306</v>
      </c>
      <c r="H11" s="47">
        <v>45950</v>
      </c>
      <c r="I11" s="46" t="s">
        <v>60</v>
      </c>
      <c r="J11" s="46">
        <v>9</v>
      </c>
      <c r="K11" s="46">
        <v>26</v>
      </c>
    </row>
    <row r="12" spans="1:11" x14ac:dyDescent="0.25">
      <c r="A12" s="46">
        <v>11</v>
      </c>
      <c r="B12" s="46" t="s">
        <v>2307</v>
      </c>
      <c r="C12" s="46" t="s">
        <v>2308</v>
      </c>
      <c r="D12" s="46" t="s">
        <v>1647</v>
      </c>
      <c r="E12" s="46">
        <v>4</v>
      </c>
      <c r="F12" s="46">
        <v>41</v>
      </c>
      <c r="G12" s="46" t="s">
        <v>2309</v>
      </c>
      <c r="H12" s="47">
        <v>45950</v>
      </c>
      <c r="I12" s="46" t="s">
        <v>60</v>
      </c>
      <c r="J12" s="46">
        <v>4</v>
      </c>
      <c r="K12" s="46">
        <v>30</v>
      </c>
    </row>
    <row r="13" spans="1:11" x14ac:dyDescent="0.25">
      <c r="A13" s="46">
        <v>12</v>
      </c>
      <c r="B13" s="46" t="s">
        <v>2310</v>
      </c>
      <c r="C13" s="46" t="s">
        <v>2311</v>
      </c>
      <c r="D13" s="46" t="s">
        <v>2312</v>
      </c>
      <c r="E13" s="46">
        <v>4</v>
      </c>
      <c r="F13" s="46">
        <v>41</v>
      </c>
      <c r="G13" s="46" t="s">
        <v>2313</v>
      </c>
      <c r="H13" s="47">
        <v>45957</v>
      </c>
      <c r="I13" s="46" t="s">
        <v>2314</v>
      </c>
      <c r="J13" s="46">
        <v>2</v>
      </c>
      <c r="K13" s="46">
        <v>32</v>
      </c>
    </row>
    <row r="14" spans="1:11" x14ac:dyDescent="0.25">
      <c r="A14" s="46">
        <v>13</v>
      </c>
      <c r="B14" s="46">
        <v>202506784</v>
      </c>
      <c r="C14" s="46" t="s">
        <v>2315</v>
      </c>
      <c r="D14" s="46" t="s">
        <v>2316</v>
      </c>
      <c r="E14" s="46">
        <v>3</v>
      </c>
      <c r="F14" s="46">
        <v>33</v>
      </c>
      <c r="G14" s="46" t="s">
        <v>2317</v>
      </c>
      <c r="H14" s="47">
        <v>45841</v>
      </c>
      <c r="I14" s="46" t="s">
        <v>2318</v>
      </c>
      <c r="J14" s="46">
        <v>6</v>
      </c>
      <c r="K14" s="46">
        <v>38</v>
      </c>
    </row>
    <row r="15" spans="1:11" x14ac:dyDescent="0.25">
      <c r="A15" s="46">
        <v>14</v>
      </c>
      <c r="B15" s="46" t="s">
        <v>2319</v>
      </c>
      <c r="C15" s="46" t="s">
        <v>2320</v>
      </c>
      <c r="D15" s="46" t="s">
        <v>2321</v>
      </c>
      <c r="E15" s="46">
        <v>1</v>
      </c>
      <c r="F15" s="46">
        <v>11</v>
      </c>
      <c r="G15" s="46" t="s">
        <v>2322</v>
      </c>
      <c r="H15" s="47">
        <v>45965</v>
      </c>
      <c r="I15" s="46" t="s">
        <v>2323</v>
      </c>
      <c r="J15" s="46">
        <v>3</v>
      </c>
      <c r="K15" s="46">
        <v>41</v>
      </c>
    </row>
    <row r="16" spans="1:11" x14ac:dyDescent="0.25">
      <c r="A16" s="46">
        <v>15</v>
      </c>
      <c r="B16" s="46" t="s">
        <v>2324</v>
      </c>
      <c r="C16" s="46" t="s">
        <v>2325</v>
      </c>
      <c r="D16" s="46" t="s">
        <v>2326</v>
      </c>
      <c r="E16" s="46">
        <v>2</v>
      </c>
      <c r="F16" s="46">
        <v>23</v>
      </c>
      <c r="G16" s="46" t="s">
        <v>2327</v>
      </c>
      <c r="H16" s="47">
        <v>45957</v>
      </c>
      <c r="I16" s="46" t="s">
        <v>60</v>
      </c>
      <c r="J16" s="46">
        <v>4</v>
      </c>
      <c r="K16" s="46">
        <v>45</v>
      </c>
    </row>
    <row r="17" spans="1:11" x14ac:dyDescent="0.25">
      <c r="A17" s="46">
        <v>16</v>
      </c>
      <c r="B17" s="46" t="s">
        <v>2328</v>
      </c>
      <c r="C17" s="46" t="s">
        <v>2329</v>
      </c>
      <c r="D17" s="46" t="s">
        <v>2330</v>
      </c>
      <c r="E17" s="46">
        <v>4</v>
      </c>
      <c r="F17" s="46">
        <v>43</v>
      </c>
      <c r="G17" s="46" t="s">
        <v>2331</v>
      </c>
      <c r="H17" s="47">
        <v>45959</v>
      </c>
      <c r="I17" s="46" t="s">
        <v>60</v>
      </c>
      <c r="J17" s="46">
        <v>7</v>
      </c>
      <c r="K17" s="46">
        <v>52</v>
      </c>
    </row>
    <row r="18" spans="1:11" x14ac:dyDescent="0.25">
      <c r="A18" s="46">
        <v>17</v>
      </c>
      <c r="B18" s="46" t="s">
        <v>2332</v>
      </c>
      <c r="C18" s="46" t="s">
        <v>2333</v>
      </c>
      <c r="D18" s="46" t="s">
        <v>1625</v>
      </c>
      <c r="E18" s="46">
        <v>4</v>
      </c>
      <c r="F18" s="46">
        <v>41</v>
      </c>
      <c r="G18" s="46" t="s">
        <v>2334</v>
      </c>
      <c r="H18" s="47">
        <v>45946</v>
      </c>
      <c r="I18" s="46" t="s">
        <v>2335</v>
      </c>
      <c r="J18" s="46">
        <v>4</v>
      </c>
      <c r="K18" s="48">
        <v>56</v>
      </c>
    </row>
    <row r="19" spans="1:11" x14ac:dyDescent="0.25">
      <c r="A19" s="46">
        <v>18</v>
      </c>
      <c r="B19" s="46" t="s">
        <v>2336</v>
      </c>
      <c r="C19" s="46" t="s">
        <v>2337</v>
      </c>
      <c r="D19" s="46" t="s">
        <v>2338</v>
      </c>
      <c r="E19" s="46">
        <v>4</v>
      </c>
      <c r="F19" s="46">
        <v>43</v>
      </c>
      <c r="G19" s="46" t="s">
        <v>2339</v>
      </c>
      <c r="H19" s="47">
        <v>45882</v>
      </c>
      <c r="I19" s="46" t="s">
        <v>246</v>
      </c>
      <c r="J19" s="46">
        <v>2</v>
      </c>
      <c r="K19" s="48">
        <v>58</v>
      </c>
    </row>
    <row r="20" spans="1:11" x14ac:dyDescent="0.25">
      <c r="A20" s="46">
        <v>19</v>
      </c>
      <c r="B20" s="46" t="s">
        <v>2340</v>
      </c>
      <c r="C20" s="46" t="s">
        <v>2341</v>
      </c>
      <c r="D20" s="46" t="s">
        <v>2342</v>
      </c>
      <c r="E20" s="46">
        <v>3</v>
      </c>
      <c r="F20" s="46">
        <v>33</v>
      </c>
      <c r="G20" s="46" t="s">
        <v>2343</v>
      </c>
      <c r="H20" s="47">
        <v>45952</v>
      </c>
      <c r="I20" s="46" t="s">
        <v>155</v>
      </c>
      <c r="J20" s="46">
        <v>3</v>
      </c>
      <c r="K20" s="48">
        <v>61</v>
      </c>
    </row>
    <row r="21" spans="1:11" x14ac:dyDescent="0.25">
      <c r="A21" s="46">
        <v>20</v>
      </c>
      <c r="B21" s="46" t="s">
        <v>2344</v>
      </c>
      <c r="C21" s="46" t="s">
        <v>2345</v>
      </c>
      <c r="D21" s="46" t="s">
        <v>54</v>
      </c>
      <c r="E21" s="46"/>
      <c r="F21" s="46"/>
      <c r="G21" s="46" t="s">
        <v>2346</v>
      </c>
      <c r="H21" s="47">
        <v>45936</v>
      </c>
      <c r="I21" s="46" t="s">
        <v>2347</v>
      </c>
      <c r="J21" s="46">
        <v>3</v>
      </c>
      <c r="K21" s="48">
        <v>64</v>
      </c>
    </row>
    <row r="22" spans="1:11" x14ac:dyDescent="0.25">
      <c r="A22" s="46">
        <v>21</v>
      </c>
      <c r="B22" s="46">
        <v>202401346</v>
      </c>
      <c r="C22" s="46" t="s">
        <v>2348</v>
      </c>
      <c r="D22" s="46" t="s">
        <v>2349</v>
      </c>
      <c r="E22" s="46">
        <v>3</v>
      </c>
      <c r="F22" s="46">
        <v>33</v>
      </c>
      <c r="G22" s="46" t="s">
        <v>2350</v>
      </c>
      <c r="H22" s="47">
        <v>45952</v>
      </c>
      <c r="I22" s="46" t="s">
        <v>61</v>
      </c>
      <c r="J22" s="46">
        <v>1</v>
      </c>
      <c r="K22" s="48">
        <v>65</v>
      </c>
    </row>
    <row r="23" spans="1:11" x14ac:dyDescent="0.25">
      <c r="A23" s="46">
        <v>22</v>
      </c>
      <c r="B23" s="46">
        <v>202416503</v>
      </c>
      <c r="C23" s="46" t="s">
        <v>2351</v>
      </c>
      <c r="D23" s="46" t="s">
        <v>1501</v>
      </c>
      <c r="E23" s="46">
        <v>9</v>
      </c>
      <c r="F23" s="46">
        <v>9</v>
      </c>
      <c r="G23" s="46" t="s">
        <v>2352</v>
      </c>
      <c r="H23" s="47">
        <v>45612</v>
      </c>
      <c r="I23" s="46" t="s">
        <v>2353</v>
      </c>
      <c r="J23" s="46">
        <v>6</v>
      </c>
      <c r="K23" s="48">
        <v>71</v>
      </c>
    </row>
    <row r="24" spans="1:11" x14ac:dyDescent="0.25">
      <c r="A24" s="46">
        <v>23</v>
      </c>
      <c r="B24" s="46" t="s">
        <v>2354</v>
      </c>
      <c r="C24" s="46" t="s">
        <v>2355</v>
      </c>
      <c r="D24" s="46" t="s">
        <v>2356</v>
      </c>
      <c r="E24" s="46">
        <v>3</v>
      </c>
      <c r="F24" s="46">
        <v>33</v>
      </c>
      <c r="G24" s="46" t="s">
        <v>2357</v>
      </c>
      <c r="H24" s="47">
        <v>45883</v>
      </c>
      <c r="I24" s="46" t="s">
        <v>78</v>
      </c>
      <c r="J24" s="46">
        <v>6</v>
      </c>
      <c r="K24" s="48">
        <v>77</v>
      </c>
    </row>
    <row r="25" spans="1:11" x14ac:dyDescent="0.25">
      <c r="A25" s="46">
        <v>24</v>
      </c>
      <c r="B25" s="46" t="s">
        <v>2358</v>
      </c>
      <c r="C25" s="46" t="s">
        <v>2359</v>
      </c>
      <c r="D25" s="46" t="s">
        <v>2360</v>
      </c>
      <c r="E25" s="46">
        <v>4</v>
      </c>
      <c r="F25" s="46">
        <v>41</v>
      </c>
      <c r="G25" s="46" t="s">
        <v>2361</v>
      </c>
      <c r="H25" s="47">
        <v>45952</v>
      </c>
      <c r="I25" s="46" t="s">
        <v>155</v>
      </c>
      <c r="J25" s="46">
        <v>4</v>
      </c>
      <c r="K25" s="48">
        <v>81</v>
      </c>
    </row>
    <row r="26" spans="1:11" x14ac:dyDescent="0.25">
      <c r="A26" s="46">
        <v>25</v>
      </c>
      <c r="B26" s="46" t="s">
        <v>2362</v>
      </c>
      <c r="C26" s="46" t="s">
        <v>2363</v>
      </c>
      <c r="D26" s="46" t="s">
        <v>2364</v>
      </c>
      <c r="E26" s="46">
        <v>3</v>
      </c>
      <c r="F26" s="46">
        <v>32</v>
      </c>
      <c r="G26" s="46" t="s">
        <v>2365</v>
      </c>
      <c r="H26" s="47">
        <v>45952</v>
      </c>
      <c r="I26" s="46" t="s">
        <v>61</v>
      </c>
      <c r="J26" s="46">
        <v>6</v>
      </c>
      <c r="K26" s="48">
        <v>87</v>
      </c>
    </row>
    <row r="27" spans="1:11" x14ac:dyDescent="0.25">
      <c r="A27" s="46">
        <v>26</v>
      </c>
      <c r="B27" s="46" t="s">
        <v>2366</v>
      </c>
      <c r="C27" s="46" t="s">
        <v>2367</v>
      </c>
      <c r="D27" s="46" t="s">
        <v>2262</v>
      </c>
      <c r="E27" s="46">
        <v>1</v>
      </c>
      <c r="F27" s="46">
        <v>12</v>
      </c>
      <c r="G27" s="46" t="s">
        <v>2368</v>
      </c>
      <c r="H27" s="47">
        <v>45966</v>
      </c>
      <c r="I27" s="46" t="s">
        <v>60</v>
      </c>
      <c r="J27" s="46">
        <v>3</v>
      </c>
      <c r="K27" s="48">
        <v>90</v>
      </c>
    </row>
    <row r="28" spans="1:11" x14ac:dyDescent="0.25">
      <c r="A28" s="46">
        <v>27</v>
      </c>
      <c r="B28" s="46" t="s">
        <v>2369</v>
      </c>
      <c r="C28" s="47" t="s">
        <v>2370</v>
      </c>
      <c r="D28" s="46" t="s">
        <v>2371</v>
      </c>
      <c r="E28" s="46">
        <v>4</v>
      </c>
      <c r="F28" s="46">
        <v>43</v>
      </c>
      <c r="G28" s="46" t="s">
        <v>2372</v>
      </c>
      <c r="H28" s="47">
        <v>45964</v>
      </c>
      <c r="I28" s="46" t="s">
        <v>60</v>
      </c>
      <c r="J28" s="46">
        <v>4</v>
      </c>
      <c r="K28" s="48">
        <v>94</v>
      </c>
    </row>
    <row r="29" spans="1:11" x14ac:dyDescent="0.25">
      <c r="A29" s="46">
        <v>28</v>
      </c>
      <c r="B29" s="46" t="s">
        <v>2373</v>
      </c>
      <c r="C29" s="46" t="s">
        <v>2374</v>
      </c>
      <c r="D29" s="46" t="s">
        <v>2375</v>
      </c>
      <c r="E29" s="46">
        <v>1</v>
      </c>
      <c r="F29" s="46">
        <v>10</v>
      </c>
      <c r="G29" s="46" t="s">
        <v>2376</v>
      </c>
      <c r="H29" s="47">
        <v>45964</v>
      </c>
      <c r="I29" s="46" t="s">
        <v>60</v>
      </c>
      <c r="J29" s="46">
        <v>2</v>
      </c>
      <c r="K29" s="48">
        <v>96</v>
      </c>
    </row>
    <row r="30" spans="1:11" x14ac:dyDescent="0.25">
      <c r="A30" s="46">
        <v>29</v>
      </c>
      <c r="B30" s="46" t="s">
        <v>2377</v>
      </c>
      <c r="C30" s="46" t="s">
        <v>2378</v>
      </c>
      <c r="D30" s="46" t="s">
        <v>2379</v>
      </c>
      <c r="E30" s="46">
        <v>4</v>
      </c>
      <c r="F30" s="46">
        <v>40</v>
      </c>
      <c r="G30" s="46" t="s">
        <v>2380</v>
      </c>
      <c r="H30" s="47">
        <v>45964</v>
      </c>
      <c r="I30" s="46" t="s">
        <v>60</v>
      </c>
      <c r="J30" s="46">
        <v>3</v>
      </c>
      <c r="K30" s="48">
        <v>99</v>
      </c>
    </row>
    <row r="31" spans="1:11" x14ac:dyDescent="0.25">
      <c r="A31" s="46">
        <v>30</v>
      </c>
      <c r="B31" s="46" t="s">
        <v>2381</v>
      </c>
      <c r="C31" s="46" t="s">
        <v>2382</v>
      </c>
      <c r="D31" s="46" t="s">
        <v>2383</v>
      </c>
      <c r="E31" s="46">
        <v>1</v>
      </c>
      <c r="F31" s="46">
        <v>12</v>
      </c>
      <c r="G31" s="46" t="s">
        <v>2384</v>
      </c>
      <c r="H31" s="47">
        <v>45964</v>
      </c>
      <c r="I31" s="46" t="s">
        <v>60</v>
      </c>
      <c r="J31" s="46">
        <v>3</v>
      </c>
      <c r="K31" s="48">
        <v>102</v>
      </c>
    </row>
    <row r="32" spans="1:11" x14ac:dyDescent="0.25">
      <c r="A32" s="46">
        <v>31</v>
      </c>
      <c r="B32" s="46" t="s">
        <v>2385</v>
      </c>
      <c r="C32" s="46" t="s">
        <v>2386</v>
      </c>
      <c r="D32" s="46" t="s">
        <v>1980</v>
      </c>
      <c r="E32" s="46">
        <v>3</v>
      </c>
      <c r="F32" s="46">
        <v>33</v>
      </c>
      <c r="G32" s="46" t="s">
        <v>2387</v>
      </c>
      <c r="H32" s="47">
        <v>46018</v>
      </c>
      <c r="I32" s="46" t="s">
        <v>2388</v>
      </c>
      <c r="J32" s="46">
        <v>1</v>
      </c>
      <c r="K32" s="48">
        <v>103</v>
      </c>
    </row>
    <row r="33" spans="1:11" x14ac:dyDescent="0.25">
      <c r="A33" s="46">
        <v>32</v>
      </c>
      <c r="B33" s="46" t="s">
        <v>2389</v>
      </c>
      <c r="C33" s="46" t="s">
        <v>2390</v>
      </c>
      <c r="D33" s="46" t="s">
        <v>2391</v>
      </c>
      <c r="E33" s="46">
        <v>3</v>
      </c>
      <c r="F33" s="46">
        <v>33</v>
      </c>
      <c r="G33" s="46" t="s">
        <v>2392</v>
      </c>
      <c r="H33" s="47">
        <v>45946</v>
      </c>
      <c r="I33" s="46" t="s">
        <v>60</v>
      </c>
      <c r="J33" s="46">
        <v>5</v>
      </c>
      <c r="K33" s="48">
        <v>108</v>
      </c>
    </row>
    <row r="34" spans="1:11" x14ac:dyDescent="0.25">
      <c r="A34" s="46">
        <v>33</v>
      </c>
      <c r="B34" s="46" t="s">
        <v>2393</v>
      </c>
      <c r="C34" s="46" t="s">
        <v>2394</v>
      </c>
      <c r="D34" s="46" t="s">
        <v>2395</v>
      </c>
      <c r="E34" s="46">
        <v>4</v>
      </c>
      <c r="F34" s="46">
        <v>40</v>
      </c>
      <c r="G34" s="46" t="s">
        <v>2396</v>
      </c>
      <c r="H34" s="47">
        <v>45971</v>
      </c>
      <c r="I34" s="46" t="s">
        <v>60</v>
      </c>
      <c r="J34" s="46">
        <v>7</v>
      </c>
      <c r="K34" s="48">
        <v>115</v>
      </c>
    </row>
    <row r="35" spans="1:11" x14ac:dyDescent="0.25">
      <c r="A35" s="46">
        <v>34</v>
      </c>
      <c r="B35" s="46" t="s">
        <v>2397</v>
      </c>
      <c r="C35" s="46" t="s">
        <v>2398</v>
      </c>
      <c r="D35" s="46" t="s">
        <v>1010</v>
      </c>
      <c r="E35" s="46">
        <v>4</v>
      </c>
      <c r="F35" s="46">
        <v>43</v>
      </c>
      <c r="G35" s="46" t="s">
        <v>2399</v>
      </c>
      <c r="H35" s="47">
        <v>45957</v>
      </c>
      <c r="I35" s="46" t="s">
        <v>2388</v>
      </c>
      <c r="J35" s="46">
        <v>1</v>
      </c>
      <c r="K35" s="48">
        <v>116</v>
      </c>
    </row>
    <row r="36" spans="1:11" x14ac:dyDescent="0.25">
      <c r="A36" s="46">
        <v>35</v>
      </c>
      <c r="B36" s="46" t="s">
        <v>2400</v>
      </c>
      <c r="C36" s="47" t="s">
        <v>2401</v>
      </c>
      <c r="D36" s="46" t="s">
        <v>2402</v>
      </c>
      <c r="E36" s="46">
        <v>3</v>
      </c>
      <c r="F36" s="46">
        <v>32</v>
      </c>
      <c r="G36" s="46" t="s">
        <v>2403</v>
      </c>
      <c r="H36" s="47">
        <v>45917</v>
      </c>
      <c r="I36" s="46" t="s">
        <v>2388</v>
      </c>
      <c r="J36" s="46">
        <v>2</v>
      </c>
      <c r="K36" s="48">
        <v>118</v>
      </c>
    </row>
    <row r="37" spans="1:11" x14ac:dyDescent="0.25">
      <c r="A37" s="46">
        <v>36</v>
      </c>
      <c r="B37" s="46" t="s">
        <v>2404</v>
      </c>
      <c r="C37" s="47" t="s">
        <v>2405</v>
      </c>
      <c r="D37" s="46" t="s">
        <v>2406</v>
      </c>
      <c r="E37" s="46"/>
      <c r="F37" s="46"/>
      <c r="G37" s="46" t="s">
        <v>2407</v>
      </c>
      <c r="H37" s="47">
        <v>45953</v>
      </c>
      <c r="I37" s="46" t="s">
        <v>2408</v>
      </c>
      <c r="J37" s="46">
        <v>2</v>
      </c>
      <c r="K37" s="48">
        <v>120</v>
      </c>
    </row>
    <row r="38" spans="1:11" x14ac:dyDescent="0.25">
      <c r="A38" s="46">
        <v>37</v>
      </c>
      <c r="B38" s="46">
        <v>202317571</v>
      </c>
      <c r="C38" s="47" t="s">
        <v>2409</v>
      </c>
      <c r="D38" s="46" t="s">
        <v>1980</v>
      </c>
      <c r="E38" s="46">
        <v>1</v>
      </c>
      <c r="F38" s="46">
        <v>6</v>
      </c>
      <c r="G38" s="46" t="s">
        <v>2410</v>
      </c>
      <c r="H38" s="47">
        <v>46017</v>
      </c>
      <c r="I38" s="46" t="s">
        <v>864</v>
      </c>
      <c r="J38" s="46">
        <v>1</v>
      </c>
      <c r="K38" s="48">
        <v>121</v>
      </c>
    </row>
    <row r="39" spans="1:11" x14ac:dyDescent="0.25">
      <c r="A39" s="46">
        <v>38</v>
      </c>
      <c r="B39" s="46" t="s">
        <v>2411</v>
      </c>
      <c r="C39" s="47" t="s">
        <v>2412</v>
      </c>
      <c r="D39" s="46" t="s">
        <v>1944</v>
      </c>
      <c r="E39" s="46">
        <v>4</v>
      </c>
      <c r="F39" s="46">
        <v>41</v>
      </c>
      <c r="G39" s="46" t="s">
        <v>2413</v>
      </c>
      <c r="H39" s="47">
        <v>45957</v>
      </c>
      <c r="I39" s="46" t="s">
        <v>2388</v>
      </c>
      <c r="J39" s="46">
        <v>1</v>
      </c>
      <c r="K39" s="48">
        <v>122</v>
      </c>
    </row>
    <row r="40" spans="1:11" x14ac:dyDescent="0.25">
      <c r="A40" s="46">
        <v>39</v>
      </c>
      <c r="B40" s="46">
        <v>202507516</v>
      </c>
      <c r="C40" s="47" t="s">
        <v>2414</v>
      </c>
      <c r="D40" s="46" t="s">
        <v>2415</v>
      </c>
      <c r="E40" s="46">
        <v>9</v>
      </c>
      <c r="F40" s="46">
        <v>63</v>
      </c>
      <c r="G40" s="46" t="s">
        <v>2416</v>
      </c>
      <c r="H40" s="47">
        <v>45819</v>
      </c>
      <c r="I40" s="46" t="s">
        <v>2417</v>
      </c>
      <c r="J40" s="46">
        <v>4</v>
      </c>
      <c r="K40" s="48">
        <v>126</v>
      </c>
    </row>
    <row r="41" spans="1:11" x14ac:dyDescent="0.25">
      <c r="A41" s="46">
        <v>40</v>
      </c>
      <c r="B41" s="46" t="s">
        <v>2422</v>
      </c>
      <c r="C41" s="47" t="s">
        <v>2418</v>
      </c>
      <c r="D41" s="46" t="s">
        <v>2419</v>
      </c>
      <c r="E41" s="46">
        <v>4</v>
      </c>
      <c r="F41" s="46">
        <v>40</v>
      </c>
      <c r="G41" s="46" t="s">
        <v>2420</v>
      </c>
      <c r="H41" s="47">
        <v>45894</v>
      </c>
      <c r="I41" s="46" t="s">
        <v>2421</v>
      </c>
      <c r="J41" s="46">
        <v>2</v>
      </c>
      <c r="K41" s="48">
        <v>128</v>
      </c>
    </row>
    <row r="42" spans="1:11" x14ac:dyDescent="0.25">
      <c r="A42" s="46">
        <v>41</v>
      </c>
      <c r="B42" s="46" t="s">
        <v>1662</v>
      </c>
      <c r="C42" s="47" t="s">
        <v>2423</v>
      </c>
      <c r="D42" s="46" t="s">
        <v>878</v>
      </c>
      <c r="E42" s="46">
        <v>3</v>
      </c>
      <c r="F42" s="46">
        <v>33</v>
      </c>
      <c r="G42" s="46" t="s">
        <v>2424</v>
      </c>
      <c r="H42" s="47">
        <v>45876</v>
      </c>
      <c r="I42" s="46" t="s">
        <v>2425</v>
      </c>
      <c r="J42" s="46">
        <v>4</v>
      </c>
      <c r="K42" s="48">
        <v>132</v>
      </c>
    </row>
    <row r="43" spans="1:11" x14ac:dyDescent="0.25">
      <c r="A43" s="46">
        <v>42</v>
      </c>
      <c r="B43" s="46" t="s">
        <v>2358</v>
      </c>
      <c r="C43" s="46" t="s">
        <v>2359</v>
      </c>
      <c r="D43" s="46" t="s">
        <v>2360</v>
      </c>
      <c r="E43" s="46">
        <v>4</v>
      </c>
      <c r="F43" s="46">
        <v>41</v>
      </c>
      <c r="G43" s="46" t="s">
        <v>2361</v>
      </c>
      <c r="H43" s="47">
        <v>45952</v>
      </c>
      <c r="I43" s="46" t="s">
        <v>155</v>
      </c>
      <c r="J43" s="46">
        <v>1</v>
      </c>
      <c r="K43" s="48">
        <v>133</v>
      </c>
    </row>
    <row r="44" spans="1:11" x14ac:dyDescent="0.25">
      <c r="A44" s="46">
        <v>43</v>
      </c>
      <c r="B44" s="46" t="s">
        <v>2426</v>
      </c>
      <c r="C44" s="47" t="s">
        <v>2427</v>
      </c>
      <c r="D44" s="46" t="s">
        <v>2428</v>
      </c>
      <c r="E44" s="46">
        <v>1</v>
      </c>
      <c r="F44" s="46">
        <v>12</v>
      </c>
      <c r="G44" s="46" t="s">
        <v>2429</v>
      </c>
      <c r="H44" s="47">
        <v>45926</v>
      </c>
      <c r="I44" s="46" t="s">
        <v>2430</v>
      </c>
      <c r="J44" s="46">
        <v>6</v>
      </c>
      <c r="K44" s="48">
        <v>139</v>
      </c>
    </row>
    <row r="45" spans="1:11" x14ac:dyDescent="0.25">
      <c r="A45" s="46">
        <v>44</v>
      </c>
      <c r="B45" s="46" t="s">
        <v>2431</v>
      </c>
      <c r="C45" s="47" t="s">
        <v>2432</v>
      </c>
      <c r="D45" s="46" t="s">
        <v>2436</v>
      </c>
      <c r="E45" s="46">
        <v>1</v>
      </c>
      <c r="F45" s="46">
        <v>10</v>
      </c>
      <c r="G45" s="46" t="s">
        <v>2433</v>
      </c>
      <c r="H45" s="47">
        <v>45932</v>
      </c>
      <c r="I45" s="46" t="s">
        <v>724</v>
      </c>
      <c r="J45" s="46">
        <v>4</v>
      </c>
      <c r="K45" s="48">
        <v>143</v>
      </c>
    </row>
    <row r="46" spans="1:11" x14ac:dyDescent="0.25">
      <c r="A46" s="46">
        <v>45</v>
      </c>
      <c r="B46" s="46" t="s">
        <v>2434</v>
      </c>
      <c r="C46" s="46" t="s">
        <v>2435</v>
      </c>
      <c r="D46" s="46" t="s">
        <v>2437</v>
      </c>
      <c r="E46" s="46">
        <v>3</v>
      </c>
      <c r="F46" s="46">
        <v>33</v>
      </c>
      <c r="G46" s="46" t="s">
        <v>2438</v>
      </c>
      <c r="H46" s="47">
        <v>45932</v>
      </c>
      <c r="I46" s="46" t="s">
        <v>2439</v>
      </c>
      <c r="J46" s="46">
        <v>0</v>
      </c>
      <c r="K46" s="48">
        <v>143</v>
      </c>
    </row>
    <row r="47" spans="1:11" x14ac:dyDescent="0.25">
      <c r="A47" s="46">
        <v>46</v>
      </c>
      <c r="B47" s="46" t="s">
        <v>2440</v>
      </c>
      <c r="C47" s="46" t="s">
        <v>2441</v>
      </c>
      <c r="D47" s="46" t="s">
        <v>2442</v>
      </c>
      <c r="E47" s="46">
        <v>3</v>
      </c>
      <c r="F47" s="46">
        <v>32</v>
      </c>
      <c r="G47" s="46" t="s">
        <v>2443</v>
      </c>
      <c r="H47" s="47">
        <v>45967</v>
      </c>
      <c r="I47" s="46" t="s">
        <v>724</v>
      </c>
      <c r="J47" s="46">
        <v>9</v>
      </c>
      <c r="K47" s="48">
        <v>152</v>
      </c>
    </row>
    <row r="48" spans="1:11" x14ac:dyDescent="0.25">
      <c r="A48" s="46">
        <v>47</v>
      </c>
      <c r="B48" s="46">
        <v>202505085</v>
      </c>
      <c r="C48" s="46" t="s">
        <v>2444</v>
      </c>
      <c r="D48" s="46" t="s">
        <v>2445</v>
      </c>
      <c r="E48" s="46">
        <v>4</v>
      </c>
      <c r="F48" s="46">
        <v>43</v>
      </c>
      <c r="G48" s="46" t="s">
        <v>2446</v>
      </c>
      <c r="H48" s="47">
        <v>45764</v>
      </c>
      <c r="I48" s="46" t="s">
        <v>724</v>
      </c>
      <c r="J48" s="46">
        <v>3</v>
      </c>
      <c r="K48" s="48">
        <v>155</v>
      </c>
    </row>
    <row r="49" spans="1:11" x14ac:dyDescent="0.25">
      <c r="A49" s="46">
        <v>48</v>
      </c>
      <c r="B49" s="46">
        <v>46363</v>
      </c>
      <c r="C49" s="46" t="s">
        <v>2447</v>
      </c>
      <c r="D49" s="46" t="s">
        <v>1628</v>
      </c>
      <c r="E49" s="46">
        <v>3</v>
      </c>
      <c r="F49" s="46">
        <v>33</v>
      </c>
      <c r="G49" s="46" t="s">
        <v>2448</v>
      </c>
      <c r="H49" s="47">
        <v>45971</v>
      </c>
      <c r="I49" s="46" t="s">
        <v>1893</v>
      </c>
      <c r="J49" s="46">
        <v>1</v>
      </c>
      <c r="K49" s="48">
        <v>156</v>
      </c>
    </row>
    <row r="50" spans="1:11" x14ac:dyDescent="0.25">
      <c r="A50" s="46">
        <v>49</v>
      </c>
      <c r="B50" s="46" t="s">
        <v>2449</v>
      </c>
      <c r="C50" s="46" t="s">
        <v>2450</v>
      </c>
      <c r="D50" s="46" t="s">
        <v>2451</v>
      </c>
      <c r="E50" s="46">
        <v>1</v>
      </c>
      <c r="F50" s="46">
        <v>11</v>
      </c>
      <c r="G50" s="46" t="s">
        <v>2452</v>
      </c>
      <c r="H50" s="47">
        <v>45933</v>
      </c>
      <c r="I50" s="46" t="s">
        <v>2430</v>
      </c>
      <c r="J50" s="46">
        <v>9</v>
      </c>
      <c r="K50" s="48">
        <v>165</v>
      </c>
    </row>
    <row r="51" spans="1:11" x14ac:dyDescent="0.25">
      <c r="A51" s="46">
        <v>50</v>
      </c>
      <c r="B51" s="46" t="s">
        <v>2453</v>
      </c>
      <c r="C51" s="46" t="s">
        <v>2454</v>
      </c>
      <c r="D51" s="46" t="s">
        <v>2455</v>
      </c>
      <c r="E51" s="46">
        <v>1</v>
      </c>
      <c r="F51" s="46">
        <v>10</v>
      </c>
      <c r="G51" s="46" t="s">
        <v>2456</v>
      </c>
      <c r="H51" s="47">
        <v>45917</v>
      </c>
      <c r="I51" s="46" t="s">
        <v>78</v>
      </c>
      <c r="J51" s="46">
        <v>5</v>
      </c>
      <c r="K51" s="48">
        <v>170</v>
      </c>
    </row>
    <row r="52" spans="1:11" x14ac:dyDescent="0.25">
      <c r="A52" s="46">
        <v>51</v>
      </c>
      <c r="B52" s="46">
        <v>313244</v>
      </c>
      <c r="C52" s="46" t="s">
        <v>2457</v>
      </c>
      <c r="D52" s="46" t="s">
        <v>2458</v>
      </c>
      <c r="E52" s="46">
        <v>1</v>
      </c>
      <c r="F52" s="46">
        <v>10</v>
      </c>
      <c r="G52" s="46" t="s">
        <v>2459</v>
      </c>
      <c r="H52" s="47">
        <v>45950</v>
      </c>
      <c r="I52" s="46" t="s">
        <v>2460</v>
      </c>
      <c r="J52" s="46">
        <v>1</v>
      </c>
      <c r="K52" s="48">
        <v>171</v>
      </c>
    </row>
    <row r="53" spans="1:11" x14ac:dyDescent="0.25">
      <c r="A53" s="46">
        <v>52</v>
      </c>
      <c r="B53" s="46">
        <v>202506788</v>
      </c>
      <c r="C53" s="46" t="s">
        <v>2461</v>
      </c>
      <c r="D53" s="46" t="s">
        <v>2188</v>
      </c>
      <c r="E53" s="46">
        <v>3</v>
      </c>
      <c r="F53" s="46">
        <v>33</v>
      </c>
      <c r="G53" s="46" t="s">
        <v>2462</v>
      </c>
      <c r="H53" s="47">
        <v>45795</v>
      </c>
      <c r="I53" s="46" t="s">
        <v>155</v>
      </c>
      <c r="J53" s="46">
        <v>2</v>
      </c>
      <c r="K53" s="48">
        <v>173</v>
      </c>
    </row>
    <row r="54" spans="1:11" x14ac:dyDescent="0.25">
      <c r="A54" s="46">
        <v>53</v>
      </c>
      <c r="B54" s="46">
        <v>202510103</v>
      </c>
      <c r="C54" s="46" t="s">
        <v>2463</v>
      </c>
      <c r="D54" s="46" t="s">
        <v>2464</v>
      </c>
      <c r="E54" s="46">
        <v>4</v>
      </c>
      <c r="F54" s="46">
        <v>43</v>
      </c>
      <c r="G54" s="46" t="s">
        <v>2465</v>
      </c>
      <c r="H54" s="47">
        <v>45857</v>
      </c>
      <c r="I54" s="46" t="s">
        <v>61</v>
      </c>
      <c r="J54" s="46">
        <v>1</v>
      </c>
      <c r="K54" s="48">
        <v>174</v>
      </c>
    </row>
    <row r="55" spans="1:11" x14ac:dyDescent="0.25">
      <c r="A55" s="46">
        <v>54</v>
      </c>
      <c r="B55" s="46"/>
      <c r="C55" s="46"/>
      <c r="D55" s="46"/>
      <c r="E55" s="46"/>
      <c r="F55" s="46"/>
      <c r="G55" s="46"/>
      <c r="H55" s="47"/>
      <c r="I55" s="46"/>
      <c r="J55" s="46"/>
    </row>
    <row r="56" spans="1:11" x14ac:dyDescent="0.25">
      <c r="A56" s="46">
        <v>55</v>
      </c>
      <c r="B56" s="46"/>
      <c r="C56" s="46"/>
      <c r="D56" s="46"/>
      <c r="E56" s="46"/>
      <c r="F56" s="46"/>
      <c r="G56" s="46"/>
      <c r="H56" s="47"/>
      <c r="I56" s="46"/>
      <c r="J56" s="46"/>
    </row>
    <row r="57" spans="1:11" x14ac:dyDescent="0.25">
      <c r="A57" s="46">
        <v>56</v>
      </c>
      <c r="B57" s="46"/>
      <c r="C57" s="46"/>
      <c r="D57" s="46"/>
      <c r="E57" s="46"/>
      <c r="F57" s="46"/>
      <c r="G57" s="46"/>
      <c r="H57" s="47"/>
      <c r="I57" s="46"/>
      <c r="J57" s="46"/>
    </row>
    <row r="58" spans="1:11" x14ac:dyDescent="0.25">
      <c r="A58" s="46">
        <v>57</v>
      </c>
      <c r="B58" s="46"/>
      <c r="C58" s="46"/>
      <c r="D58" s="46"/>
      <c r="E58" s="46"/>
      <c r="F58" s="46"/>
      <c r="G58" s="46"/>
      <c r="H58" s="47"/>
      <c r="I58" s="46"/>
      <c r="J58" s="46"/>
    </row>
    <row r="59" spans="1:11" x14ac:dyDescent="0.25">
      <c r="A59" s="46">
        <v>58</v>
      </c>
      <c r="B59" s="46"/>
      <c r="C59" s="46"/>
      <c r="D59" s="46"/>
      <c r="E59" s="46"/>
      <c r="F59" s="46"/>
      <c r="G59" s="46"/>
      <c r="H59" s="47"/>
      <c r="I59" s="46"/>
      <c r="J59" s="46"/>
    </row>
    <row r="60" spans="1:11" x14ac:dyDescent="0.25">
      <c r="A60" s="46">
        <v>59</v>
      </c>
      <c r="B60" s="46"/>
      <c r="C60" s="46"/>
      <c r="D60" s="46"/>
      <c r="E60" s="46"/>
      <c r="F60" s="46"/>
      <c r="G60" s="46"/>
      <c r="H60" s="47"/>
      <c r="I60" s="46"/>
      <c r="J60" s="46"/>
    </row>
    <row r="61" spans="1:11" x14ac:dyDescent="0.25">
      <c r="A61" s="46">
        <v>60</v>
      </c>
      <c r="B61" s="46"/>
      <c r="C61" s="46"/>
      <c r="D61" s="46"/>
      <c r="E61" s="46"/>
      <c r="F61" s="46"/>
      <c r="G61" s="46"/>
      <c r="H61" s="47"/>
      <c r="I61" s="46"/>
      <c r="J61" s="46"/>
    </row>
    <row r="62" spans="1:11" x14ac:dyDescent="0.25">
      <c r="A62" s="46">
        <v>61</v>
      </c>
      <c r="B62" s="46"/>
      <c r="C62" s="46"/>
      <c r="D62" s="46"/>
      <c r="E62" s="46"/>
      <c r="F62" s="46"/>
      <c r="G62" s="46"/>
      <c r="H62" s="47"/>
      <c r="I62" s="46"/>
      <c r="J62" s="46"/>
    </row>
    <row r="63" spans="1:11" x14ac:dyDescent="0.25">
      <c r="A63" s="46">
        <v>62</v>
      </c>
      <c r="B63" s="46"/>
      <c r="C63" s="46"/>
      <c r="D63" s="46"/>
      <c r="E63" s="46"/>
      <c r="F63" s="46"/>
      <c r="G63" s="46"/>
      <c r="H63" s="47"/>
      <c r="I63" s="46"/>
      <c r="J63" s="46"/>
      <c r="K63" s="46"/>
    </row>
    <row r="64" spans="1:11" x14ac:dyDescent="0.25">
      <c r="A64" s="46">
        <v>63</v>
      </c>
      <c r="B64" s="46"/>
      <c r="C64" s="46"/>
      <c r="D64" s="46"/>
      <c r="E64" s="46"/>
      <c r="F64" s="46"/>
      <c r="G64" s="46"/>
      <c r="H64" s="47"/>
      <c r="I64" s="46"/>
      <c r="J64" s="46"/>
    </row>
    <row r="65" spans="1:10" x14ac:dyDescent="0.25">
      <c r="A65" s="46">
        <v>64</v>
      </c>
      <c r="B65" s="46"/>
      <c r="C65" s="46"/>
      <c r="D65" s="46"/>
      <c r="E65" s="46"/>
      <c r="F65" s="46"/>
      <c r="G65" s="46"/>
      <c r="H65" s="47"/>
      <c r="I65" s="46"/>
      <c r="J65" s="46"/>
    </row>
    <row r="66" spans="1:10" x14ac:dyDescent="0.25">
      <c r="A66" s="46">
        <v>65</v>
      </c>
      <c r="B66" s="46"/>
      <c r="C66" s="46"/>
      <c r="D66" s="46"/>
      <c r="E66" s="46"/>
      <c r="F66" s="46"/>
      <c r="G66" s="46"/>
      <c r="H66" s="47"/>
      <c r="I66" s="46"/>
      <c r="J66" s="46"/>
    </row>
    <row r="67" spans="1:10" x14ac:dyDescent="0.25">
      <c r="A67" s="46">
        <v>66</v>
      </c>
      <c r="B67" s="46"/>
      <c r="C67" s="46"/>
      <c r="D67" s="46"/>
      <c r="E67" s="46"/>
      <c r="F67" s="46"/>
      <c r="G67" s="46"/>
      <c r="H67" s="47"/>
      <c r="I67" s="46"/>
      <c r="J67" s="46"/>
    </row>
    <row r="68" spans="1:10" x14ac:dyDescent="0.25">
      <c r="A68" s="46">
        <v>67</v>
      </c>
      <c r="B68" s="46"/>
      <c r="C68" s="46"/>
      <c r="D68" s="46"/>
      <c r="E68" s="46"/>
      <c r="F68" s="46"/>
      <c r="G68" s="46"/>
      <c r="H68" s="47"/>
      <c r="I68" s="46"/>
      <c r="J68" s="46"/>
    </row>
    <row r="69" spans="1:10" x14ac:dyDescent="0.25">
      <c r="A69" s="46">
        <v>68</v>
      </c>
      <c r="B69" s="46"/>
      <c r="C69" s="46"/>
      <c r="D69" s="46"/>
      <c r="E69" s="46"/>
      <c r="F69" s="46"/>
      <c r="G69" s="46"/>
      <c r="H69" s="47"/>
      <c r="I69" s="46"/>
      <c r="J69" s="46"/>
    </row>
    <row r="70" spans="1:10" x14ac:dyDescent="0.25">
      <c r="A70" s="46">
        <v>69</v>
      </c>
      <c r="B70" s="46"/>
      <c r="C70" s="46"/>
      <c r="D70" s="46"/>
      <c r="E70" s="46"/>
      <c r="F70" s="46"/>
      <c r="G70" s="46"/>
      <c r="H70" s="47"/>
      <c r="I70" s="46"/>
      <c r="J70" s="46"/>
    </row>
    <row r="71" spans="1:10" x14ac:dyDescent="0.25">
      <c r="A71" s="46">
        <v>70</v>
      </c>
      <c r="B71" s="46"/>
      <c r="C71" s="46"/>
      <c r="D71" s="46"/>
      <c r="E71" s="46"/>
      <c r="F71" s="46"/>
      <c r="G71" s="46"/>
      <c r="H71" s="47"/>
      <c r="I71" s="46"/>
      <c r="J71" s="46"/>
    </row>
    <row r="72" spans="1:10" x14ac:dyDescent="0.25">
      <c r="A72" s="46">
        <v>71</v>
      </c>
      <c r="B72" s="46"/>
      <c r="C72" s="46"/>
      <c r="D72" s="46"/>
      <c r="E72" s="46"/>
      <c r="F72" s="46"/>
      <c r="G72" s="46"/>
      <c r="H72" s="47"/>
      <c r="I72" s="46"/>
      <c r="J72" s="46"/>
    </row>
    <row r="73" spans="1:10" x14ac:dyDescent="0.25">
      <c r="A73" s="46">
        <v>72</v>
      </c>
      <c r="B73" s="46"/>
      <c r="C73" s="46"/>
      <c r="D73" s="46"/>
      <c r="E73" s="46"/>
      <c r="F73" s="46"/>
      <c r="G73" s="46"/>
      <c r="H73" s="47"/>
      <c r="I73" s="46"/>
      <c r="J73" s="46"/>
    </row>
    <row r="74" spans="1:10" x14ac:dyDescent="0.25">
      <c r="A74" s="46">
        <v>73</v>
      </c>
      <c r="B74" s="46"/>
      <c r="C74" s="46"/>
      <c r="D74" s="46"/>
      <c r="E74" s="46"/>
      <c r="F74" s="46"/>
      <c r="G74" s="46"/>
      <c r="H74" s="47"/>
      <c r="I74" s="46"/>
      <c r="J74" s="46"/>
    </row>
    <row r="75" spans="1:10" x14ac:dyDescent="0.25">
      <c r="A75" s="46">
        <v>74</v>
      </c>
      <c r="B75" s="46"/>
      <c r="C75" s="46"/>
      <c r="D75" s="46"/>
      <c r="E75" s="46"/>
      <c r="F75" s="46"/>
      <c r="G75" s="46"/>
      <c r="H75" s="47"/>
      <c r="I75" s="46"/>
      <c r="J75" s="46"/>
    </row>
    <row r="76" spans="1:10" x14ac:dyDescent="0.25">
      <c r="A76" s="46">
        <v>75</v>
      </c>
      <c r="B76" s="46"/>
      <c r="C76" s="46"/>
      <c r="D76" s="46"/>
      <c r="E76" s="46"/>
      <c r="F76" s="46"/>
      <c r="G76" s="46"/>
      <c r="H76" s="47"/>
      <c r="I76" s="46"/>
      <c r="J76" s="46"/>
    </row>
    <row r="77" spans="1:10" x14ac:dyDescent="0.25">
      <c r="A77" s="46">
        <v>76</v>
      </c>
      <c r="B77" s="46"/>
      <c r="C77" s="46"/>
      <c r="D77" s="46"/>
      <c r="E77" s="46"/>
      <c r="F77" s="46"/>
      <c r="G77" s="46"/>
      <c r="H77" s="47"/>
      <c r="I77" s="46"/>
      <c r="J77" s="46"/>
    </row>
    <row r="78" spans="1:10" x14ac:dyDescent="0.25">
      <c r="A78" s="46">
        <v>77</v>
      </c>
      <c r="B78" s="46"/>
      <c r="C78" s="46"/>
      <c r="D78" s="46"/>
      <c r="E78" s="46"/>
      <c r="F78" s="46"/>
      <c r="G78" s="46"/>
      <c r="H78" s="47"/>
      <c r="I78" s="46"/>
      <c r="J78" s="46"/>
    </row>
    <row r="79" spans="1:10" x14ac:dyDescent="0.25">
      <c r="A79" s="46">
        <v>78</v>
      </c>
      <c r="B79" s="46"/>
      <c r="C79" s="46"/>
      <c r="D79" s="46"/>
      <c r="E79" s="46"/>
      <c r="F79" s="46"/>
      <c r="G79" s="46"/>
      <c r="H79" s="47"/>
      <c r="I79" s="46"/>
      <c r="J79" s="46"/>
    </row>
    <row r="80" spans="1:10" x14ac:dyDescent="0.25">
      <c r="A80" s="46">
        <v>79</v>
      </c>
      <c r="B80" s="46"/>
      <c r="C80" s="46"/>
      <c r="D80" s="46"/>
      <c r="E80" s="46"/>
      <c r="F80" s="46"/>
      <c r="G80" s="46"/>
      <c r="H80" s="47"/>
      <c r="I80" s="46"/>
      <c r="J80" s="46"/>
    </row>
    <row r="81" spans="1:10" x14ac:dyDescent="0.25">
      <c r="A81" s="46">
        <v>80</v>
      </c>
      <c r="B81" s="46"/>
      <c r="C81" s="46"/>
      <c r="D81" s="46"/>
      <c r="E81" s="46"/>
      <c r="F81" s="46"/>
      <c r="G81" s="46"/>
      <c r="H81" s="47"/>
      <c r="I81" s="46"/>
      <c r="J81" s="46"/>
    </row>
    <row r="82" spans="1:10" x14ac:dyDescent="0.25">
      <c r="A82" s="46">
        <v>81</v>
      </c>
      <c r="B82" s="46"/>
      <c r="C82" s="46"/>
      <c r="D82" s="46"/>
      <c r="E82" s="46"/>
      <c r="F82" s="46"/>
      <c r="G82" s="46"/>
      <c r="H82" s="47"/>
      <c r="I82" s="46"/>
      <c r="J82" s="46"/>
    </row>
    <row r="83" spans="1:10" x14ac:dyDescent="0.25">
      <c r="A83" s="46">
        <v>82</v>
      </c>
      <c r="B83" s="46"/>
      <c r="C83" s="46"/>
      <c r="D83" s="46"/>
      <c r="E83" s="46"/>
      <c r="F83" s="46"/>
      <c r="G83" s="46"/>
      <c r="H83" s="47"/>
      <c r="I83" s="46"/>
      <c r="J83" s="46"/>
    </row>
    <row r="84" spans="1:10" x14ac:dyDescent="0.25">
      <c r="A84" s="46">
        <v>83</v>
      </c>
      <c r="B84" s="46"/>
      <c r="C84" s="46"/>
      <c r="D84" s="46"/>
      <c r="E84" s="46"/>
      <c r="F84" s="46"/>
      <c r="G84" s="46"/>
      <c r="H84" s="47"/>
      <c r="I84" s="46"/>
      <c r="J84" s="46"/>
    </row>
    <row r="85" spans="1:10" x14ac:dyDescent="0.25">
      <c r="A85" s="46">
        <v>84</v>
      </c>
      <c r="B85" s="46"/>
      <c r="C85" s="46"/>
      <c r="D85" s="46"/>
      <c r="E85" s="46"/>
      <c r="F85" s="46"/>
      <c r="G85" s="46"/>
      <c r="H85" s="47"/>
      <c r="I85" s="46"/>
      <c r="J85" s="46"/>
    </row>
    <row r="86" spans="1:10" x14ac:dyDescent="0.25">
      <c r="A86" s="46">
        <v>85</v>
      </c>
      <c r="B86" s="46"/>
      <c r="C86" s="46"/>
      <c r="D86" s="46"/>
      <c r="E86" s="46"/>
      <c r="F86" s="46"/>
      <c r="G86" s="46"/>
      <c r="H86" s="47"/>
      <c r="I86" s="46"/>
      <c r="J86" s="46"/>
    </row>
    <row r="87" spans="1:10" x14ac:dyDescent="0.25">
      <c r="A87" s="46">
        <v>86</v>
      </c>
      <c r="B87" s="46"/>
      <c r="C87" s="46"/>
      <c r="D87" s="46"/>
      <c r="E87" s="46"/>
      <c r="F87" s="46"/>
      <c r="G87" s="46"/>
      <c r="H87" s="47"/>
      <c r="I87" s="46"/>
      <c r="J87" s="46"/>
    </row>
    <row r="88" spans="1:10" x14ac:dyDescent="0.25">
      <c r="A88" s="46">
        <v>87</v>
      </c>
      <c r="B88" s="46"/>
      <c r="C88" s="46"/>
      <c r="D88" s="46"/>
      <c r="E88" s="46"/>
      <c r="F88" s="46"/>
      <c r="G88" s="46"/>
      <c r="H88" s="47"/>
      <c r="I88" s="46"/>
      <c r="J88" s="46"/>
    </row>
    <row r="89" spans="1:10" x14ac:dyDescent="0.25">
      <c r="A89" s="46">
        <v>88</v>
      </c>
      <c r="B89" s="46"/>
      <c r="C89" s="46"/>
      <c r="D89" s="46"/>
      <c r="E89" s="46"/>
      <c r="F89" s="46"/>
      <c r="G89" s="46"/>
      <c r="H89" s="47"/>
      <c r="I89" s="46"/>
      <c r="J89" s="46"/>
    </row>
    <row r="90" spans="1:10" x14ac:dyDescent="0.25">
      <c r="A90" s="46">
        <v>89</v>
      </c>
      <c r="B90" s="46"/>
      <c r="C90" s="46"/>
      <c r="D90" s="46"/>
      <c r="E90" s="46"/>
      <c r="F90" s="46"/>
      <c r="G90" s="46"/>
      <c r="H90" s="47"/>
      <c r="I90" s="46"/>
      <c r="J90" s="46"/>
    </row>
    <row r="91" spans="1:10" x14ac:dyDescent="0.25">
      <c r="A91" s="46">
        <v>90</v>
      </c>
      <c r="B91" s="46"/>
      <c r="C91" s="46"/>
      <c r="D91" s="46"/>
      <c r="E91" s="46"/>
      <c r="F91" s="46"/>
      <c r="G91" s="47"/>
      <c r="H91" s="47"/>
      <c r="I91" s="46"/>
      <c r="J91" s="46"/>
    </row>
    <row r="92" spans="1:10" x14ac:dyDescent="0.25">
      <c r="A92" s="46">
        <v>91</v>
      </c>
      <c r="B92" s="46"/>
      <c r="C92" s="46"/>
      <c r="D92" s="46"/>
      <c r="E92" s="46"/>
      <c r="F92" s="46"/>
      <c r="G92" s="47"/>
      <c r="H92" s="47"/>
      <c r="I92" s="46"/>
      <c r="J92" s="46"/>
    </row>
    <row r="93" spans="1:10" x14ac:dyDescent="0.25">
      <c r="A93" s="46">
        <v>92</v>
      </c>
      <c r="B93" s="46"/>
      <c r="C93" s="46"/>
      <c r="D93" s="46"/>
      <c r="E93" s="46"/>
      <c r="F93" s="46"/>
      <c r="G93" s="46"/>
      <c r="H93" s="47"/>
      <c r="I93" s="46"/>
      <c r="J93" s="46"/>
    </row>
    <row r="94" spans="1:10" x14ac:dyDescent="0.25">
      <c r="A94" s="46">
        <v>93</v>
      </c>
      <c r="B94" s="46"/>
      <c r="C94" s="46"/>
      <c r="D94" s="46"/>
      <c r="E94" s="46"/>
      <c r="F94" s="46"/>
      <c r="G94" s="46"/>
      <c r="H94" s="47"/>
      <c r="I94" s="46"/>
      <c r="J94" s="46"/>
    </row>
    <row r="95" spans="1:10" x14ac:dyDescent="0.25">
      <c r="A95" s="46">
        <v>94</v>
      </c>
      <c r="B95" s="46"/>
      <c r="C95" s="46"/>
      <c r="D95" s="46"/>
      <c r="E95" s="46"/>
      <c r="F95" s="46"/>
      <c r="G95" s="46"/>
      <c r="H95" s="47"/>
      <c r="I95" s="46"/>
      <c r="J95" s="46"/>
    </row>
    <row r="96" spans="1:10" x14ac:dyDescent="0.25">
      <c r="A96" s="46">
        <v>95</v>
      </c>
      <c r="B96" s="46"/>
      <c r="C96" s="46"/>
      <c r="D96" s="46"/>
      <c r="E96" s="46"/>
      <c r="F96" s="46"/>
      <c r="G96" s="46"/>
      <c r="H96" s="47"/>
      <c r="I96" s="46"/>
      <c r="J96" s="46"/>
    </row>
    <row r="97" spans="1:10" x14ac:dyDescent="0.25">
      <c r="A97" s="46">
        <v>96</v>
      </c>
      <c r="B97" s="46"/>
      <c r="C97" s="46"/>
      <c r="D97" s="46"/>
      <c r="E97" s="46"/>
      <c r="F97" s="46"/>
      <c r="G97" s="46"/>
      <c r="H97" s="47"/>
      <c r="I97" s="46"/>
      <c r="J97" s="46"/>
    </row>
    <row r="98" spans="1:10" x14ac:dyDescent="0.25">
      <c r="A98" s="46">
        <v>97</v>
      </c>
      <c r="B98" s="46"/>
      <c r="C98" s="46"/>
      <c r="D98" s="46"/>
      <c r="E98" s="46"/>
      <c r="F98" s="46"/>
      <c r="G98" s="46"/>
      <c r="H98" s="47"/>
      <c r="I98" s="46"/>
      <c r="J98" s="46"/>
    </row>
    <row r="99" spans="1:10" x14ac:dyDescent="0.25">
      <c r="A99" s="46">
        <v>98</v>
      </c>
      <c r="B99" s="46"/>
      <c r="C99" s="46"/>
      <c r="D99" s="46"/>
      <c r="E99" s="46"/>
      <c r="F99" s="46"/>
      <c r="G99" s="46"/>
      <c r="H99" s="47"/>
      <c r="I99" s="46"/>
      <c r="J99" s="46"/>
    </row>
    <row r="100" spans="1:10" x14ac:dyDescent="0.25">
      <c r="A100" s="46">
        <v>99</v>
      </c>
      <c r="B100" s="46"/>
      <c r="C100" s="46"/>
      <c r="D100" s="46"/>
      <c r="E100" s="46"/>
      <c r="F100" s="46"/>
      <c r="G100" s="46"/>
      <c r="H100" s="47"/>
      <c r="I100" s="46"/>
      <c r="J100" s="46"/>
    </row>
    <row r="101" spans="1:10" x14ac:dyDescent="0.25">
      <c r="A101" s="46">
        <v>100</v>
      </c>
      <c r="B101" s="46"/>
      <c r="C101" s="46"/>
      <c r="D101" s="46"/>
      <c r="E101" s="46"/>
      <c r="F101" s="46"/>
      <c r="G101" s="46"/>
      <c r="H101" s="47"/>
      <c r="I101" s="46"/>
      <c r="J101" s="46"/>
    </row>
    <row r="102" spans="1:10" x14ac:dyDescent="0.25">
      <c r="A102" s="46">
        <v>101</v>
      </c>
      <c r="B102" s="46"/>
      <c r="C102" s="46"/>
      <c r="D102" s="46"/>
      <c r="E102" s="46"/>
      <c r="F102" s="46"/>
      <c r="G102" s="46"/>
      <c r="H102" s="47"/>
      <c r="I102" s="46"/>
      <c r="J102" s="46"/>
    </row>
    <row r="103" spans="1:10" x14ac:dyDescent="0.25">
      <c r="A103" s="46">
        <v>102</v>
      </c>
      <c r="B103" s="46"/>
      <c r="C103" s="46"/>
      <c r="D103" s="46"/>
      <c r="E103" s="46"/>
      <c r="F103" s="46"/>
      <c r="G103" s="46"/>
      <c r="H103" s="47"/>
      <c r="I103" s="46"/>
      <c r="J103" s="46"/>
    </row>
    <row r="104" spans="1:10" x14ac:dyDescent="0.25">
      <c r="A104" s="46">
        <v>103</v>
      </c>
      <c r="B104" s="46"/>
      <c r="C104" s="46"/>
      <c r="D104" s="46"/>
      <c r="E104" s="46"/>
      <c r="F104" s="46"/>
      <c r="G104" s="46"/>
      <c r="H104" s="47"/>
      <c r="I104" s="46"/>
      <c r="J104" s="46"/>
    </row>
    <row r="105" spans="1:10" x14ac:dyDescent="0.25">
      <c r="A105" s="46">
        <v>104</v>
      </c>
      <c r="B105" s="46"/>
      <c r="C105" s="46"/>
      <c r="D105" s="46"/>
      <c r="E105" s="46"/>
      <c r="F105" s="46"/>
      <c r="G105" s="46"/>
      <c r="H105" s="47"/>
      <c r="I105" s="46"/>
      <c r="J105" s="46"/>
    </row>
    <row r="106" spans="1:10" x14ac:dyDescent="0.25">
      <c r="A106" s="46">
        <v>105</v>
      </c>
      <c r="B106" s="46"/>
      <c r="C106" s="46"/>
      <c r="D106" s="46"/>
      <c r="E106" s="46"/>
      <c r="F106" s="46"/>
      <c r="G106" s="46"/>
      <c r="H106" s="47"/>
      <c r="I106" s="46"/>
      <c r="J106" s="46"/>
    </row>
    <row r="107" spans="1:10" x14ac:dyDescent="0.25">
      <c r="A107" s="46">
        <v>106</v>
      </c>
      <c r="B107" s="46"/>
      <c r="C107" s="46"/>
      <c r="D107" s="46"/>
      <c r="E107" s="46"/>
      <c r="F107" s="46"/>
      <c r="G107" s="46"/>
      <c r="H107" s="47"/>
      <c r="I107" s="46"/>
      <c r="J107" s="46"/>
    </row>
    <row r="108" spans="1:10" x14ac:dyDescent="0.25">
      <c r="A108" s="46">
        <v>107</v>
      </c>
      <c r="B108" s="46"/>
      <c r="C108" s="46"/>
      <c r="D108" s="46"/>
      <c r="E108" s="46"/>
      <c r="F108" s="46"/>
      <c r="G108" s="46"/>
      <c r="H108" s="47"/>
      <c r="I108" s="46"/>
      <c r="J108" s="46"/>
    </row>
    <row r="109" spans="1:10" x14ac:dyDescent="0.25">
      <c r="A109" s="46">
        <v>108</v>
      </c>
      <c r="B109" s="46"/>
      <c r="C109" s="46"/>
      <c r="D109" s="46"/>
      <c r="E109" s="46"/>
      <c r="F109" s="46"/>
      <c r="G109" s="46"/>
      <c r="H109" s="47"/>
      <c r="I109" s="46"/>
      <c r="J109" s="46"/>
    </row>
    <row r="110" spans="1:10" x14ac:dyDescent="0.25">
      <c r="A110" s="46">
        <v>109</v>
      </c>
      <c r="B110" s="46"/>
      <c r="C110" s="46"/>
      <c r="D110" s="46"/>
      <c r="E110" s="46"/>
      <c r="F110" s="46"/>
      <c r="G110" s="46"/>
      <c r="H110" s="47"/>
      <c r="I110" s="46"/>
      <c r="J110" s="46"/>
    </row>
    <row r="111" spans="1:10" x14ac:dyDescent="0.25">
      <c r="A111" s="46">
        <v>110</v>
      </c>
      <c r="B111" s="46"/>
      <c r="C111" s="46"/>
      <c r="D111" s="46"/>
      <c r="E111" s="46"/>
      <c r="F111" s="46"/>
      <c r="G111" s="46"/>
      <c r="H111" s="47"/>
      <c r="I111" s="46"/>
      <c r="J111" s="46"/>
    </row>
    <row r="112" spans="1:10" x14ac:dyDescent="0.25">
      <c r="A112" s="46">
        <v>111</v>
      </c>
      <c r="B112" s="46"/>
      <c r="C112" s="46"/>
      <c r="D112" s="46"/>
      <c r="E112" s="46"/>
      <c r="F112" s="46"/>
      <c r="G112" s="46"/>
      <c r="H112" s="47"/>
      <c r="I112" s="46"/>
      <c r="J112" s="46"/>
    </row>
    <row r="113" spans="1:10" x14ac:dyDescent="0.25">
      <c r="A113" s="46">
        <v>112</v>
      </c>
      <c r="B113" s="46"/>
      <c r="C113" s="46"/>
      <c r="D113" s="46"/>
      <c r="E113" s="46"/>
      <c r="F113" s="46"/>
      <c r="G113" s="46"/>
      <c r="H113" s="47"/>
      <c r="I113" s="46"/>
      <c r="J113" s="46"/>
    </row>
    <row r="114" spans="1:10" x14ac:dyDescent="0.25">
      <c r="A114" s="46">
        <v>113</v>
      </c>
      <c r="B114" s="46"/>
      <c r="C114" s="46"/>
      <c r="D114" s="46"/>
      <c r="E114" s="46"/>
      <c r="F114" s="46"/>
      <c r="G114" s="46"/>
      <c r="H114" s="47"/>
      <c r="I114" s="46"/>
      <c r="J114" s="46"/>
    </row>
    <row r="115" spans="1:10" x14ac:dyDescent="0.25">
      <c r="A115" s="46">
        <v>114</v>
      </c>
      <c r="B115" s="46"/>
      <c r="C115" s="46"/>
      <c r="D115" s="46"/>
      <c r="E115" s="46"/>
      <c r="F115" s="46"/>
      <c r="G115" s="46"/>
      <c r="H115" s="47"/>
      <c r="I115" s="46"/>
      <c r="J115" s="46"/>
    </row>
    <row r="116" spans="1:10" x14ac:dyDescent="0.25">
      <c r="A116" s="46">
        <v>115</v>
      </c>
      <c r="B116" s="46"/>
      <c r="C116" s="46"/>
      <c r="D116" s="46"/>
      <c r="E116" s="46"/>
      <c r="F116" s="46"/>
      <c r="G116" s="46"/>
      <c r="H116" s="47"/>
      <c r="I116" s="46"/>
      <c r="J116" s="46"/>
    </row>
    <row r="117" spans="1:10" x14ac:dyDescent="0.25">
      <c r="A117" s="46">
        <v>116</v>
      </c>
      <c r="B117" s="46"/>
      <c r="C117" s="46"/>
      <c r="D117" s="46"/>
      <c r="E117" s="46"/>
      <c r="F117" s="46"/>
      <c r="G117" s="46"/>
      <c r="H117" s="47"/>
      <c r="I117" s="46"/>
      <c r="J117" s="46"/>
    </row>
    <row r="118" spans="1:10" x14ac:dyDescent="0.25">
      <c r="A118" s="46">
        <v>117</v>
      </c>
      <c r="B118" s="46"/>
      <c r="C118" s="46"/>
      <c r="D118" s="46"/>
      <c r="E118" s="46"/>
      <c r="F118" s="46"/>
      <c r="G118" s="46"/>
      <c r="H118" s="47"/>
      <c r="I118" s="46"/>
      <c r="J118" s="46"/>
    </row>
    <row r="119" spans="1:10" x14ac:dyDescent="0.25">
      <c r="A119" s="46">
        <v>118</v>
      </c>
      <c r="B119" s="46"/>
      <c r="C119" s="46"/>
      <c r="D119" s="46"/>
      <c r="E119" s="46"/>
      <c r="F119" s="46"/>
      <c r="G119" s="46"/>
      <c r="H119" s="47"/>
      <c r="I119" s="46"/>
      <c r="J119" s="46"/>
    </row>
    <row r="120" spans="1:10" x14ac:dyDescent="0.25">
      <c r="A120" s="46">
        <v>119</v>
      </c>
      <c r="B120" s="46"/>
      <c r="C120" s="46"/>
      <c r="D120" s="46"/>
      <c r="E120" s="46"/>
      <c r="F120" s="46"/>
      <c r="G120" s="46"/>
      <c r="H120" s="47"/>
      <c r="I120" s="46"/>
      <c r="J120" s="46"/>
    </row>
    <row r="121" spans="1:10" x14ac:dyDescent="0.25">
      <c r="A121" s="46">
        <v>120</v>
      </c>
      <c r="B121" s="46"/>
      <c r="C121" s="46"/>
      <c r="D121" s="46"/>
      <c r="E121" s="46"/>
      <c r="F121" s="46"/>
      <c r="G121" s="46"/>
      <c r="H121" s="47"/>
      <c r="I121" s="46"/>
      <c r="J121" s="46"/>
    </row>
    <row r="122" spans="1:10" x14ac:dyDescent="0.25">
      <c r="A122" s="46">
        <v>121</v>
      </c>
      <c r="B122" s="46"/>
      <c r="C122" s="46"/>
      <c r="D122" s="46"/>
      <c r="E122" s="46"/>
      <c r="F122" s="46"/>
      <c r="G122" s="46"/>
      <c r="H122" s="47"/>
      <c r="I122" s="46"/>
      <c r="J122" s="46"/>
    </row>
    <row r="123" spans="1:10" x14ac:dyDescent="0.25">
      <c r="A123" s="46">
        <v>122</v>
      </c>
      <c r="B123" s="46"/>
      <c r="C123" s="46"/>
      <c r="D123" s="46"/>
      <c r="E123" s="46"/>
      <c r="F123" s="46"/>
      <c r="G123" s="46"/>
      <c r="H123" s="47"/>
      <c r="I123" s="46"/>
      <c r="J123" s="46"/>
    </row>
    <row r="124" spans="1:10" x14ac:dyDescent="0.25">
      <c r="A124" s="46">
        <v>123</v>
      </c>
      <c r="B124" s="46"/>
      <c r="C124" s="46"/>
      <c r="D124" s="46"/>
      <c r="E124" s="46"/>
      <c r="F124" s="46"/>
      <c r="G124" s="46"/>
      <c r="H124" s="47"/>
      <c r="I124" s="46"/>
      <c r="J124" s="46"/>
    </row>
    <row r="125" spans="1:10" x14ac:dyDescent="0.25">
      <c r="A125" s="46">
        <v>124</v>
      </c>
      <c r="B125" s="46"/>
      <c r="C125" s="46"/>
      <c r="D125" s="46"/>
      <c r="E125" s="46"/>
      <c r="F125" s="46"/>
      <c r="G125" s="46"/>
      <c r="H125" s="47"/>
      <c r="I125" s="46"/>
      <c r="J125" s="46"/>
    </row>
    <row r="126" spans="1:10" x14ac:dyDescent="0.25">
      <c r="A126" s="46">
        <v>125</v>
      </c>
      <c r="B126" s="46"/>
      <c r="C126" s="46"/>
      <c r="D126" s="46"/>
      <c r="E126" s="46"/>
      <c r="F126" s="46"/>
      <c r="G126" s="46"/>
      <c r="H126" s="47"/>
      <c r="I126" s="46"/>
      <c r="J126" s="46"/>
    </row>
    <row r="127" spans="1:10" x14ac:dyDescent="0.25">
      <c r="A127" s="46">
        <v>126</v>
      </c>
      <c r="B127" s="46"/>
      <c r="C127" s="46"/>
      <c r="D127" s="46"/>
      <c r="E127" s="46"/>
      <c r="F127" s="46"/>
      <c r="G127" s="46"/>
      <c r="H127" s="47"/>
      <c r="I127" s="46"/>
      <c r="J127" s="46"/>
    </row>
    <row r="128" spans="1:10" x14ac:dyDescent="0.25">
      <c r="A128" s="46">
        <v>127</v>
      </c>
      <c r="B128" s="46"/>
      <c r="C128" s="46"/>
      <c r="D128" s="46"/>
      <c r="E128" s="46"/>
      <c r="F128" s="46"/>
      <c r="G128" s="46"/>
      <c r="H128" s="47"/>
      <c r="I128" s="46"/>
      <c r="J128" s="46"/>
    </row>
    <row r="129" spans="1:10" x14ac:dyDescent="0.25">
      <c r="A129" s="46">
        <v>128</v>
      </c>
      <c r="B129" s="46"/>
      <c r="C129" s="46"/>
      <c r="D129" s="46"/>
      <c r="E129" s="46"/>
      <c r="F129" s="46"/>
      <c r="G129" s="46"/>
      <c r="H129" s="47"/>
      <c r="I129" s="46"/>
      <c r="J129" s="46"/>
    </row>
    <row r="130" spans="1:10" x14ac:dyDescent="0.25">
      <c r="A130" s="46">
        <v>129</v>
      </c>
      <c r="B130" s="46"/>
      <c r="C130" s="46"/>
      <c r="D130" s="46"/>
      <c r="E130" s="46"/>
      <c r="F130" s="46"/>
      <c r="G130" s="46"/>
      <c r="H130" s="47"/>
      <c r="I130" s="46"/>
      <c r="J130" s="46"/>
    </row>
    <row r="131" spans="1:10" x14ac:dyDescent="0.25">
      <c r="A131" s="46">
        <v>130</v>
      </c>
      <c r="B131" s="46"/>
      <c r="C131" s="46"/>
      <c r="D131" s="46"/>
      <c r="E131" s="46"/>
      <c r="F131" s="46"/>
      <c r="G131" s="46"/>
      <c r="H131" s="47"/>
      <c r="I131" s="46"/>
      <c r="J131" s="46"/>
    </row>
    <row r="132" spans="1:10" x14ac:dyDescent="0.25">
      <c r="A132" s="46">
        <v>131</v>
      </c>
      <c r="B132" s="46"/>
      <c r="C132" s="47"/>
      <c r="D132" s="46"/>
      <c r="E132" s="46"/>
      <c r="F132" s="46"/>
      <c r="G132" s="46"/>
      <c r="H132" s="47"/>
      <c r="I132" s="46"/>
      <c r="J132" s="46"/>
    </row>
    <row r="133" spans="1:10" x14ac:dyDescent="0.25">
      <c r="A133" s="46">
        <v>132</v>
      </c>
      <c r="B133" s="46"/>
      <c r="C133" s="47"/>
      <c r="D133" s="46"/>
      <c r="E133" s="46"/>
      <c r="F133" s="46"/>
      <c r="G133" s="46"/>
      <c r="H133" s="47"/>
      <c r="I133" s="46"/>
      <c r="J133" s="46"/>
    </row>
    <row r="134" spans="1:10" x14ac:dyDescent="0.25">
      <c r="A134" s="46">
        <v>133</v>
      </c>
      <c r="B134" s="46"/>
      <c r="C134" s="47"/>
      <c r="D134" s="46"/>
      <c r="E134" s="46"/>
      <c r="F134" s="46"/>
      <c r="G134" s="46"/>
      <c r="H134" s="47"/>
      <c r="I134" s="46"/>
      <c r="J134" s="46"/>
    </row>
    <row r="135" spans="1:10" x14ac:dyDescent="0.25">
      <c r="A135" s="46">
        <v>134</v>
      </c>
      <c r="B135" s="46"/>
      <c r="C135" s="46"/>
      <c r="D135" s="46"/>
      <c r="E135" s="46"/>
      <c r="F135" s="46"/>
      <c r="G135" s="46"/>
      <c r="H135" s="47"/>
      <c r="I135" s="46"/>
      <c r="J135" s="46"/>
    </row>
    <row r="136" spans="1:10" x14ac:dyDescent="0.25">
      <c r="A136" s="46">
        <v>135</v>
      </c>
      <c r="B136" s="46"/>
      <c r="C136" s="46"/>
      <c r="D136" s="46"/>
      <c r="E136" s="46"/>
      <c r="F136" s="46"/>
      <c r="G136" s="46"/>
      <c r="H136" s="47"/>
      <c r="I136" s="46"/>
      <c r="J136" s="46"/>
    </row>
    <row r="137" spans="1:10" x14ac:dyDescent="0.25">
      <c r="A137" s="46">
        <v>136</v>
      </c>
      <c r="B137" s="46"/>
      <c r="C137" s="46"/>
      <c r="D137" s="46"/>
      <c r="E137" s="46"/>
      <c r="F137" s="46"/>
      <c r="G137" s="46"/>
      <c r="H137" s="47"/>
      <c r="I137" s="46"/>
      <c r="J137" s="46"/>
    </row>
    <row r="138" spans="1:10" x14ac:dyDescent="0.25">
      <c r="A138" s="46">
        <v>137</v>
      </c>
      <c r="B138" s="46"/>
      <c r="C138" s="46"/>
      <c r="D138" s="46"/>
      <c r="E138" s="46"/>
      <c r="F138" s="46"/>
      <c r="G138" s="46"/>
      <c r="H138" s="47"/>
      <c r="I138" s="46"/>
      <c r="J138" s="46"/>
    </row>
    <row r="139" spans="1:10" x14ac:dyDescent="0.25">
      <c r="A139" s="46">
        <v>138</v>
      </c>
      <c r="B139" s="46"/>
      <c r="C139" s="46"/>
      <c r="D139" s="46"/>
      <c r="E139" s="46"/>
      <c r="F139" s="46"/>
      <c r="G139" s="46"/>
      <c r="H139" s="47"/>
      <c r="I139" s="46"/>
      <c r="J139" s="46"/>
    </row>
    <row r="140" spans="1:10" x14ac:dyDescent="0.25">
      <c r="A140" s="46">
        <v>139</v>
      </c>
      <c r="B140" s="46"/>
      <c r="C140" s="46"/>
      <c r="D140" s="46"/>
      <c r="E140" s="46"/>
      <c r="F140" s="46"/>
      <c r="G140" s="46"/>
      <c r="H140" s="47"/>
      <c r="I140" s="46"/>
      <c r="J140" s="46"/>
    </row>
    <row r="141" spans="1:10" x14ac:dyDescent="0.25">
      <c r="A141" s="46">
        <v>140</v>
      </c>
      <c r="B141" s="46"/>
      <c r="C141" s="46"/>
      <c r="D141" s="46"/>
      <c r="E141" s="46"/>
      <c r="F141" s="46"/>
      <c r="G141" s="46"/>
      <c r="H141" s="47"/>
      <c r="I141" s="46"/>
      <c r="J141" s="46"/>
    </row>
    <row r="142" spans="1:10" x14ac:dyDescent="0.25">
      <c r="A142" s="46">
        <v>141</v>
      </c>
      <c r="B142" s="46"/>
      <c r="C142" s="46"/>
      <c r="D142" s="46"/>
      <c r="E142" s="46"/>
      <c r="F142" s="46"/>
      <c r="G142" s="46"/>
      <c r="H142" s="47"/>
      <c r="I142" s="46"/>
      <c r="J142" s="46"/>
    </row>
    <row r="143" spans="1:10" x14ac:dyDescent="0.25">
      <c r="A143" s="46">
        <v>142</v>
      </c>
      <c r="B143" s="46"/>
      <c r="C143" s="46"/>
      <c r="D143" s="46"/>
      <c r="E143" s="46"/>
      <c r="F143" s="46"/>
      <c r="G143" s="46"/>
      <c r="H143" s="47"/>
      <c r="I143" s="46"/>
      <c r="J143" s="46"/>
    </row>
    <row r="144" spans="1:10" x14ac:dyDescent="0.25">
      <c r="A144" s="46">
        <v>143</v>
      </c>
      <c r="B144" s="46"/>
      <c r="C144" s="46"/>
      <c r="D144" s="46"/>
      <c r="E144" s="46"/>
      <c r="F144" s="46"/>
      <c r="G144" s="46"/>
      <c r="H144" s="47"/>
      <c r="I144" s="46"/>
      <c r="J144" s="46"/>
    </row>
    <row r="145" spans="1:10" x14ac:dyDescent="0.25">
      <c r="A145" s="46">
        <v>144</v>
      </c>
      <c r="B145" s="46"/>
      <c r="C145" s="46"/>
      <c r="D145" s="46"/>
      <c r="E145" s="46"/>
      <c r="F145" s="46"/>
      <c r="G145" s="46"/>
      <c r="H145" s="47"/>
      <c r="I145" s="46"/>
      <c r="J145" s="46"/>
    </row>
    <row r="146" spans="1:10" x14ac:dyDescent="0.25">
      <c r="A146" s="46">
        <v>145</v>
      </c>
      <c r="B146" s="46"/>
      <c r="C146" s="46"/>
      <c r="D146" s="46"/>
      <c r="E146" s="46"/>
      <c r="F146" s="46"/>
      <c r="G146" s="46"/>
      <c r="H146" s="47"/>
      <c r="I146" s="46"/>
      <c r="J146" s="46"/>
    </row>
    <row r="147" spans="1:10" x14ac:dyDescent="0.25">
      <c r="A147" s="46">
        <v>146</v>
      </c>
      <c r="B147" s="46"/>
      <c r="C147" s="46"/>
      <c r="D147" s="46"/>
      <c r="E147" s="46"/>
      <c r="F147" s="46"/>
      <c r="G147" s="46"/>
      <c r="H147" s="47"/>
      <c r="I147" s="46"/>
      <c r="J147" s="46"/>
    </row>
    <row r="148" spans="1:10" x14ac:dyDescent="0.25">
      <c r="A148" s="46">
        <v>147</v>
      </c>
      <c r="B148" s="46"/>
      <c r="C148" s="46"/>
      <c r="D148" s="46"/>
      <c r="E148" s="46"/>
      <c r="F148" s="46"/>
      <c r="G148" s="46"/>
      <c r="H148" s="47"/>
      <c r="I148" s="46"/>
      <c r="J148" s="46"/>
    </row>
    <row r="149" spans="1:10" x14ac:dyDescent="0.25">
      <c r="A149" s="46">
        <v>148</v>
      </c>
      <c r="B149" s="46"/>
      <c r="C149" s="46"/>
      <c r="D149" s="46"/>
      <c r="E149" s="46"/>
      <c r="F149" s="46"/>
      <c r="G149" s="46"/>
      <c r="H149" s="47"/>
      <c r="I149" s="46"/>
      <c r="J149" s="46"/>
    </row>
    <row r="150" spans="1:10" x14ac:dyDescent="0.25">
      <c r="A150" s="46">
        <v>149</v>
      </c>
      <c r="B150" s="46"/>
      <c r="C150" s="46"/>
      <c r="D150" s="46"/>
      <c r="E150" s="46"/>
      <c r="F150" s="46"/>
      <c r="G150" s="46"/>
      <c r="H150" s="47"/>
      <c r="I150" s="46"/>
      <c r="J150" s="46"/>
    </row>
    <row r="151" spans="1:10" x14ac:dyDescent="0.25">
      <c r="A151" s="46">
        <v>150</v>
      </c>
      <c r="B151" s="46"/>
      <c r="C151" s="46"/>
      <c r="D151" s="46"/>
      <c r="E151" s="46"/>
      <c r="F151" s="46"/>
      <c r="G151" s="46"/>
      <c r="H151" s="47"/>
      <c r="I151" s="46"/>
      <c r="J151" s="46"/>
    </row>
    <row r="152" spans="1:10" x14ac:dyDescent="0.25">
      <c r="A152" s="46">
        <v>151</v>
      </c>
      <c r="B152" s="46"/>
      <c r="C152" s="46"/>
      <c r="D152" s="46"/>
      <c r="E152" s="46"/>
      <c r="F152" s="46"/>
      <c r="G152" s="46"/>
      <c r="H152" s="47"/>
      <c r="I152" s="46"/>
      <c r="J152" s="46"/>
    </row>
    <row r="153" spans="1:10" x14ac:dyDescent="0.25">
      <c r="A153" s="46">
        <v>152</v>
      </c>
      <c r="B153" s="46"/>
      <c r="C153" s="46"/>
      <c r="D153" s="46"/>
      <c r="E153" s="46"/>
      <c r="F153" s="46"/>
      <c r="G153" s="46"/>
      <c r="H153" s="47"/>
      <c r="I153" s="46"/>
      <c r="J153" s="46"/>
    </row>
    <row r="154" spans="1:10" x14ac:dyDescent="0.25">
      <c r="A154" s="46">
        <v>153</v>
      </c>
      <c r="B154" s="46"/>
      <c r="C154" s="46"/>
      <c r="D154" s="46"/>
      <c r="E154" s="46"/>
      <c r="F154" s="46"/>
      <c r="G154" s="46"/>
      <c r="H154" s="47"/>
      <c r="I154" s="46"/>
      <c r="J154" s="46"/>
    </row>
    <row r="155" spans="1:10" x14ac:dyDescent="0.25">
      <c r="A155" s="46">
        <v>154</v>
      </c>
      <c r="B155" s="46"/>
      <c r="C155" s="46"/>
      <c r="D155" s="46"/>
      <c r="E155" s="46"/>
      <c r="F155" s="46"/>
      <c r="G155" s="46"/>
      <c r="H155" s="47"/>
      <c r="I155" s="46"/>
      <c r="J155" s="46"/>
    </row>
    <row r="156" spans="1:10" x14ac:dyDescent="0.25">
      <c r="A156" s="46">
        <v>155</v>
      </c>
      <c r="B156" s="46"/>
      <c r="C156" s="46"/>
      <c r="D156" s="46"/>
      <c r="E156" s="46"/>
      <c r="F156" s="46"/>
      <c r="G156" s="46"/>
      <c r="H156" s="47"/>
      <c r="I156" s="46"/>
      <c r="J156" s="46"/>
    </row>
    <row r="157" spans="1:10" x14ac:dyDescent="0.25">
      <c r="A157" s="46">
        <v>156</v>
      </c>
      <c r="B157" s="46"/>
      <c r="C157" s="46"/>
      <c r="D157" s="46"/>
      <c r="E157" s="46"/>
      <c r="F157" s="46"/>
      <c r="G157" s="46"/>
      <c r="H157" s="47"/>
      <c r="I157" s="46"/>
      <c r="J157" s="46"/>
    </row>
    <row r="158" spans="1:10" x14ac:dyDescent="0.25">
      <c r="A158" s="46">
        <v>157</v>
      </c>
      <c r="B158" s="46"/>
      <c r="C158" s="46"/>
      <c r="D158" s="46"/>
      <c r="E158" s="46"/>
      <c r="F158" s="46"/>
      <c r="G158" s="46"/>
      <c r="H158" s="47"/>
      <c r="I158" s="46"/>
      <c r="J158" s="46"/>
    </row>
    <row r="159" spans="1:10" x14ac:dyDescent="0.25">
      <c r="A159" s="46">
        <v>158</v>
      </c>
      <c r="B159" s="46"/>
      <c r="C159" s="46"/>
      <c r="D159" s="46"/>
      <c r="E159" s="46"/>
      <c r="F159" s="46"/>
      <c r="G159" s="46"/>
      <c r="H159" s="47"/>
      <c r="I159" s="46"/>
      <c r="J159" s="46"/>
    </row>
    <row r="160" spans="1:10" x14ac:dyDescent="0.25">
      <c r="A160" s="46">
        <v>159</v>
      </c>
      <c r="B160" s="46"/>
      <c r="C160" s="46"/>
      <c r="D160" s="46"/>
      <c r="E160" s="46"/>
      <c r="F160" s="46"/>
      <c r="G160" s="46"/>
      <c r="H160" s="47"/>
      <c r="I160" s="46"/>
      <c r="J160" s="46"/>
    </row>
    <row r="161" spans="1:10" x14ac:dyDescent="0.25">
      <c r="A161" s="46">
        <v>160</v>
      </c>
      <c r="B161" s="46"/>
      <c r="C161" s="46"/>
      <c r="D161" s="46"/>
      <c r="E161" s="46"/>
      <c r="F161" s="46"/>
      <c r="G161" s="46"/>
      <c r="H161" s="47"/>
      <c r="I161" s="46"/>
      <c r="J161" s="46"/>
    </row>
    <row r="162" spans="1:10" x14ac:dyDescent="0.25">
      <c r="A162" s="46">
        <v>161</v>
      </c>
      <c r="B162" s="46"/>
      <c r="C162" s="46"/>
      <c r="D162" s="46"/>
      <c r="E162" s="46"/>
      <c r="F162" s="46"/>
      <c r="G162" s="46"/>
      <c r="H162" s="47"/>
      <c r="I162" s="46"/>
      <c r="J162" s="46"/>
    </row>
    <row r="163" spans="1:10" x14ac:dyDescent="0.25">
      <c r="A163" s="46">
        <v>162</v>
      </c>
      <c r="B163" s="46"/>
      <c r="C163" s="46"/>
      <c r="D163" s="46"/>
      <c r="E163" s="46"/>
      <c r="F163" s="46"/>
      <c r="G163" s="46"/>
      <c r="H163" s="47"/>
      <c r="I163" s="46"/>
      <c r="J163" s="46"/>
    </row>
    <row r="164" spans="1:10" x14ac:dyDescent="0.25">
      <c r="A164" s="46">
        <v>163</v>
      </c>
      <c r="B164" s="46"/>
      <c r="C164" s="46"/>
      <c r="D164" s="46"/>
      <c r="E164" s="46"/>
      <c r="F164" s="46"/>
      <c r="G164" s="46"/>
      <c r="H164" s="47"/>
      <c r="I164" s="46"/>
      <c r="J164" s="46"/>
    </row>
    <row r="165" spans="1:10" x14ac:dyDescent="0.25">
      <c r="A165" s="46">
        <v>164</v>
      </c>
      <c r="B165" s="46"/>
      <c r="C165" s="46"/>
      <c r="D165" s="46"/>
      <c r="E165" s="46"/>
      <c r="F165" s="46"/>
      <c r="G165" s="46"/>
      <c r="H165" s="47"/>
      <c r="I165" s="46"/>
      <c r="J165" s="46"/>
    </row>
    <row r="166" spans="1:10" x14ac:dyDescent="0.25">
      <c r="A166" s="46">
        <v>165</v>
      </c>
      <c r="B166" s="46"/>
      <c r="C166" s="46"/>
      <c r="D166" s="46"/>
      <c r="E166" s="46"/>
      <c r="F166" s="46"/>
      <c r="G166" s="46"/>
      <c r="H166" s="47"/>
      <c r="I166" s="46"/>
      <c r="J166" s="46"/>
    </row>
    <row r="167" spans="1:10" x14ac:dyDescent="0.25">
      <c r="A167" s="46">
        <v>166</v>
      </c>
      <c r="B167" s="46"/>
      <c r="C167" s="46"/>
      <c r="D167" s="46"/>
      <c r="E167" s="46"/>
      <c r="F167" s="46"/>
      <c r="G167" s="46"/>
      <c r="H167" s="47"/>
      <c r="I167" s="46"/>
      <c r="J167" s="46"/>
    </row>
    <row r="168" spans="1:10" x14ac:dyDescent="0.25">
      <c r="A168" s="46">
        <v>167</v>
      </c>
      <c r="B168" s="46"/>
      <c r="C168" s="46"/>
      <c r="D168" s="46"/>
      <c r="E168" s="46"/>
      <c r="F168" s="46"/>
      <c r="G168" s="46"/>
      <c r="H168" s="47"/>
      <c r="I168" s="46"/>
      <c r="J168" s="46"/>
    </row>
    <row r="169" spans="1:10" x14ac:dyDescent="0.25">
      <c r="A169" s="46">
        <v>168</v>
      </c>
      <c r="B169" s="46"/>
      <c r="C169" s="46"/>
      <c r="D169" s="46"/>
      <c r="E169" s="46"/>
      <c r="F169" s="46"/>
      <c r="G169" s="46"/>
      <c r="H169" s="47"/>
      <c r="I169" s="46"/>
      <c r="J169" s="46"/>
    </row>
    <row r="170" spans="1:10" x14ac:dyDescent="0.25">
      <c r="A170" s="46">
        <v>169</v>
      </c>
      <c r="B170" s="46"/>
      <c r="C170" s="46"/>
      <c r="D170" s="46"/>
      <c r="E170" s="46"/>
      <c r="F170" s="46"/>
      <c r="G170" s="46"/>
      <c r="H170" s="47"/>
      <c r="I170" s="46"/>
      <c r="J170" s="46"/>
    </row>
    <row r="171" spans="1:10" x14ac:dyDescent="0.25">
      <c r="A171" s="46">
        <v>170</v>
      </c>
      <c r="B171" s="46"/>
      <c r="C171" s="46"/>
      <c r="D171" s="46"/>
      <c r="E171" s="46"/>
      <c r="F171" s="46"/>
      <c r="G171" s="46"/>
      <c r="H171" s="47"/>
      <c r="I171" s="46"/>
      <c r="J171" s="46"/>
    </row>
    <row r="172" spans="1:10" x14ac:dyDescent="0.25">
      <c r="A172" s="46">
        <v>171</v>
      </c>
      <c r="B172" s="46"/>
      <c r="C172" s="46"/>
      <c r="D172" s="46"/>
      <c r="E172" s="46"/>
      <c r="F172" s="46"/>
      <c r="G172" s="46"/>
      <c r="H172" s="47"/>
      <c r="I172" s="46"/>
      <c r="J172" s="46"/>
    </row>
    <row r="173" spans="1:10" x14ac:dyDescent="0.25">
      <c r="A173" s="46">
        <v>172</v>
      </c>
      <c r="B173" s="46"/>
      <c r="C173" s="46"/>
      <c r="D173" s="46"/>
      <c r="E173" s="46"/>
      <c r="F173" s="46"/>
      <c r="G173" s="46"/>
      <c r="H173" s="47"/>
      <c r="I173" s="46"/>
      <c r="J173" s="46"/>
    </row>
    <row r="174" spans="1:10" x14ac:dyDescent="0.25">
      <c r="A174" s="46">
        <v>173</v>
      </c>
      <c r="B174" s="46"/>
      <c r="C174" s="46"/>
      <c r="D174" s="46"/>
      <c r="E174" s="46"/>
      <c r="F174" s="46"/>
      <c r="G174" s="46"/>
      <c r="H174" s="47"/>
      <c r="I174" s="46"/>
      <c r="J174" s="46"/>
    </row>
    <row r="175" spans="1:10" x14ac:dyDescent="0.25">
      <c r="A175" s="46">
        <v>174</v>
      </c>
      <c r="B175" s="46"/>
      <c r="C175" s="46"/>
      <c r="D175" s="46"/>
      <c r="E175" s="46"/>
      <c r="F175" s="46"/>
      <c r="G175" s="46"/>
      <c r="H175" s="47"/>
      <c r="I175" s="46"/>
      <c r="J175" s="46"/>
    </row>
    <row r="176" spans="1:10" x14ac:dyDescent="0.25">
      <c r="A176" s="46">
        <v>175</v>
      </c>
      <c r="B176" s="46"/>
      <c r="C176" s="46"/>
      <c r="D176" s="46"/>
      <c r="E176" s="46"/>
      <c r="F176" s="46"/>
      <c r="G176" s="46"/>
      <c r="H176" s="47"/>
      <c r="I176" s="46"/>
      <c r="J176" s="46"/>
    </row>
    <row r="177" spans="1:10" x14ac:dyDescent="0.25">
      <c r="A177" s="46">
        <v>176</v>
      </c>
      <c r="B177" s="46"/>
      <c r="C177" s="46"/>
      <c r="D177" s="46"/>
      <c r="E177" s="46"/>
      <c r="F177" s="46"/>
      <c r="G177" s="46"/>
      <c r="H177" s="47"/>
      <c r="I177" s="46"/>
      <c r="J177" s="46"/>
    </row>
    <row r="178" spans="1:10" x14ac:dyDescent="0.25">
      <c r="A178" s="46">
        <v>177</v>
      </c>
      <c r="B178" s="46"/>
      <c r="C178" s="46"/>
      <c r="D178" s="46"/>
      <c r="E178" s="46"/>
      <c r="F178" s="46"/>
      <c r="G178" s="46"/>
      <c r="H178" s="47"/>
      <c r="I178" s="46"/>
      <c r="J178" s="46"/>
    </row>
    <row r="179" spans="1:10" x14ac:dyDescent="0.25">
      <c r="A179" s="46">
        <v>178</v>
      </c>
      <c r="B179" s="46"/>
      <c r="C179" s="46"/>
      <c r="D179" s="46"/>
      <c r="E179" s="46"/>
      <c r="F179" s="46"/>
      <c r="G179" s="46"/>
      <c r="H179" s="47"/>
      <c r="I179" s="46"/>
      <c r="J179" s="46"/>
    </row>
    <row r="180" spans="1:10" x14ac:dyDescent="0.25">
      <c r="A180" s="46">
        <v>179</v>
      </c>
      <c r="B180" s="46"/>
      <c r="C180" s="46"/>
      <c r="D180" s="46"/>
      <c r="E180" s="46"/>
      <c r="F180" s="46"/>
      <c r="G180" s="46"/>
      <c r="H180" s="47"/>
      <c r="I180" s="46"/>
      <c r="J180" s="46"/>
    </row>
    <row r="181" spans="1:10" x14ac:dyDescent="0.25">
      <c r="A181" s="46">
        <v>180</v>
      </c>
      <c r="B181" s="46"/>
      <c r="C181" s="46"/>
      <c r="D181" s="46"/>
      <c r="E181" s="46"/>
      <c r="F181" s="46"/>
      <c r="G181" s="46"/>
      <c r="H181" s="47"/>
      <c r="I181" s="46"/>
      <c r="J181" s="46"/>
    </row>
    <row r="182" spans="1:10" x14ac:dyDescent="0.25">
      <c r="A182" s="46">
        <v>181</v>
      </c>
      <c r="B182" s="46"/>
      <c r="C182" s="46"/>
      <c r="D182" s="46"/>
      <c r="E182" s="46"/>
      <c r="F182" s="46"/>
      <c r="G182" s="46"/>
      <c r="H182" s="47"/>
      <c r="I182" s="46"/>
      <c r="J182" s="46"/>
    </row>
    <row r="183" spans="1:10" x14ac:dyDescent="0.25">
      <c r="A183" s="46">
        <v>182</v>
      </c>
      <c r="B183" s="46"/>
      <c r="C183" s="46"/>
      <c r="D183" s="46"/>
      <c r="E183" s="46"/>
      <c r="F183" s="46"/>
      <c r="G183" s="46"/>
      <c r="H183" s="47"/>
      <c r="I183" s="46"/>
      <c r="J183" s="46"/>
    </row>
    <row r="184" spans="1:10" x14ac:dyDescent="0.25">
      <c r="A184" s="46">
        <v>183</v>
      </c>
      <c r="B184" s="46"/>
      <c r="C184" s="46"/>
      <c r="D184" s="46"/>
      <c r="E184" s="46"/>
      <c r="F184" s="46"/>
      <c r="G184" s="46"/>
      <c r="H184" s="47"/>
      <c r="I184" s="46"/>
      <c r="J184" s="46"/>
    </row>
    <row r="185" spans="1:10" x14ac:dyDescent="0.25">
      <c r="A185" s="46">
        <v>184</v>
      </c>
      <c r="B185" s="46"/>
      <c r="C185" s="46"/>
      <c r="D185" s="46"/>
      <c r="E185" s="46"/>
      <c r="F185" s="46"/>
      <c r="G185" s="46"/>
      <c r="H185" s="47"/>
      <c r="I185" s="46"/>
      <c r="J185" s="46"/>
    </row>
    <row r="186" spans="1:10" x14ac:dyDescent="0.25">
      <c r="A186" s="46">
        <v>185</v>
      </c>
      <c r="B186" s="46"/>
      <c r="C186" s="46"/>
      <c r="D186" s="46"/>
      <c r="E186" s="46"/>
      <c r="F186" s="46"/>
      <c r="G186" s="46"/>
      <c r="H186" s="47"/>
      <c r="I186" s="46"/>
      <c r="J186" s="46"/>
    </row>
    <row r="187" spans="1:10" x14ac:dyDescent="0.25">
      <c r="A187" s="46">
        <v>186</v>
      </c>
      <c r="B187" s="46"/>
      <c r="C187" s="46"/>
      <c r="D187" s="46"/>
      <c r="E187" s="46"/>
      <c r="F187" s="46"/>
      <c r="G187" s="46"/>
      <c r="H187" s="47"/>
      <c r="I187" s="46"/>
      <c r="J187" s="46"/>
    </row>
    <row r="188" spans="1:10" x14ac:dyDescent="0.25">
      <c r="A188" s="46">
        <v>187</v>
      </c>
      <c r="B188" s="46"/>
      <c r="C188" s="46"/>
      <c r="D188" s="46"/>
      <c r="E188" s="46"/>
      <c r="F188" s="46"/>
      <c r="G188" s="46"/>
      <c r="H188" s="47"/>
      <c r="I188" s="46"/>
      <c r="J188" s="46"/>
    </row>
    <row r="189" spans="1:10" x14ac:dyDescent="0.25">
      <c r="A189" s="46">
        <v>188</v>
      </c>
      <c r="B189" s="46"/>
      <c r="C189" s="46"/>
      <c r="D189" s="46"/>
      <c r="E189" s="46"/>
      <c r="F189" s="46"/>
      <c r="G189" s="46"/>
      <c r="H189" s="47"/>
      <c r="I189" s="46"/>
      <c r="J189" s="46"/>
    </row>
    <row r="190" spans="1:10" x14ac:dyDescent="0.25">
      <c r="A190" s="46">
        <v>189</v>
      </c>
      <c r="B190" s="46"/>
      <c r="C190" s="46"/>
      <c r="D190" s="46"/>
      <c r="E190" s="46"/>
      <c r="F190" s="46"/>
      <c r="G190" s="46"/>
      <c r="H190" s="47"/>
      <c r="I190" s="46"/>
      <c r="J190" s="46"/>
    </row>
    <row r="191" spans="1:10" x14ac:dyDescent="0.25">
      <c r="A191" s="46">
        <v>190</v>
      </c>
      <c r="B191" s="46"/>
      <c r="C191" s="46"/>
      <c r="D191" s="46"/>
      <c r="E191" s="46"/>
      <c r="F191" s="46"/>
      <c r="G191" s="46"/>
      <c r="H191" s="47"/>
      <c r="I191" s="46"/>
      <c r="J191" s="46"/>
    </row>
    <row r="192" spans="1:10" x14ac:dyDescent="0.25">
      <c r="A192" s="46">
        <v>191</v>
      </c>
      <c r="B192" s="46"/>
      <c r="C192" s="46"/>
      <c r="D192" s="46"/>
      <c r="E192" s="46"/>
      <c r="F192" s="46"/>
      <c r="G192" s="46"/>
      <c r="H192" s="47"/>
      <c r="I192" s="46"/>
      <c r="J192" s="46"/>
    </row>
    <row r="193" spans="1:10" x14ac:dyDescent="0.25">
      <c r="A193" s="46">
        <v>192</v>
      </c>
      <c r="B193" s="46"/>
      <c r="C193" s="46"/>
      <c r="D193" s="46"/>
      <c r="E193" s="46"/>
      <c r="F193" s="46"/>
      <c r="G193" s="46"/>
      <c r="H193" s="47"/>
      <c r="I193" s="46"/>
      <c r="J193" s="46"/>
    </row>
    <row r="194" spans="1:10" x14ac:dyDescent="0.25">
      <c r="A194" s="46">
        <v>193</v>
      </c>
      <c r="B194" s="46"/>
      <c r="C194" s="46"/>
      <c r="D194" s="46"/>
      <c r="E194" s="46"/>
      <c r="F194" s="46"/>
      <c r="G194" s="46"/>
      <c r="H194" s="47"/>
      <c r="I194" s="46"/>
      <c r="J194" s="46"/>
    </row>
    <row r="195" spans="1:10" x14ac:dyDescent="0.25">
      <c r="A195" s="46">
        <v>194</v>
      </c>
      <c r="B195" s="46"/>
      <c r="C195" s="46"/>
      <c r="D195" s="46"/>
      <c r="E195" s="46"/>
      <c r="F195" s="46"/>
      <c r="G195" s="46"/>
      <c r="H195" s="47"/>
      <c r="I195" s="46"/>
      <c r="J195" s="46"/>
    </row>
    <row r="196" spans="1:10" x14ac:dyDescent="0.25">
      <c r="A196" s="46">
        <v>195</v>
      </c>
      <c r="B196" s="46"/>
      <c r="C196" s="46"/>
      <c r="D196" s="46"/>
      <c r="E196" s="46"/>
      <c r="F196" s="46"/>
      <c r="G196" s="46"/>
      <c r="H196" s="47"/>
      <c r="I196" s="46"/>
      <c r="J196" s="46"/>
    </row>
    <row r="197" spans="1:10" x14ac:dyDescent="0.25">
      <c r="A197" s="46">
        <v>196</v>
      </c>
      <c r="B197" s="46"/>
      <c r="C197" s="46"/>
      <c r="D197" s="46"/>
      <c r="E197" s="46"/>
      <c r="F197" s="46"/>
      <c r="G197" s="46"/>
      <c r="H197" s="47"/>
      <c r="I197" s="46"/>
      <c r="J197" s="46"/>
    </row>
    <row r="198" spans="1:10" x14ac:dyDescent="0.25">
      <c r="A198" s="46">
        <v>197</v>
      </c>
      <c r="B198" s="46"/>
      <c r="C198" s="46"/>
      <c r="D198" s="46"/>
      <c r="E198" s="46"/>
      <c r="F198" s="46"/>
      <c r="G198" s="46"/>
      <c r="H198" s="47"/>
      <c r="I198" s="46"/>
      <c r="J198" s="46"/>
    </row>
    <row r="199" spans="1:10" x14ac:dyDescent="0.25">
      <c r="A199" s="46">
        <v>198</v>
      </c>
      <c r="B199" s="46"/>
      <c r="C199" s="46"/>
      <c r="D199" s="46"/>
      <c r="E199" s="46"/>
      <c r="F199" s="46"/>
      <c r="G199" s="46"/>
      <c r="H199" s="47"/>
      <c r="I199" s="46"/>
      <c r="J199" s="46"/>
    </row>
    <row r="200" spans="1:10" x14ac:dyDescent="0.25">
      <c r="A200" s="46">
        <v>199</v>
      </c>
      <c r="B200" s="46"/>
      <c r="C200" s="46"/>
      <c r="D200" s="46"/>
      <c r="E200" s="46"/>
      <c r="F200" s="46"/>
      <c r="G200" s="46"/>
      <c r="H200" s="47"/>
      <c r="I200" s="46"/>
      <c r="J200" s="46"/>
    </row>
    <row r="201" spans="1:10" x14ac:dyDescent="0.25">
      <c r="A201" s="46">
        <v>200</v>
      </c>
      <c r="B201" s="46"/>
      <c r="C201" s="46"/>
      <c r="D201" s="46"/>
      <c r="E201" s="46"/>
      <c r="F201" s="46"/>
      <c r="G201" s="46"/>
      <c r="H201" s="47"/>
      <c r="I201" s="46"/>
      <c r="J201" s="46"/>
    </row>
    <row r="202" spans="1:10" x14ac:dyDescent="0.25">
      <c r="A202" s="46">
        <v>201</v>
      </c>
      <c r="B202" s="46"/>
      <c r="C202" s="46"/>
      <c r="D202" s="46"/>
      <c r="E202" s="46"/>
      <c r="F202" s="46"/>
      <c r="G202" s="46"/>
      <c r="H202" s="47"/>
      <c r="I202" s="46"/>
      <c r="J202" s="46"/>
    </row>
    <row r="203" spans="1:10" x14ac:dyDescent="0.25">
      <c r="A203" s="46">
        <v>202</v>
      </c>
      <c r="B203" s="46"/>
      <c r="C203" s="46"/>
      <c r="D203" s="46"/>
      <c r="E203" s="46"/>
      <c r="F203" s="46"/>
      <c r="G203" s="46"/>
      <c r="H203" s="47"/>
      <c r="I203" s="46"/>
      <c r="J203" s="46"/>
    </row>
    <row r="204" spans="1:10" x14ac:dyDescent="0.25">
      <c r="A204" s="46">
        <v>203</v>
      </c>
      <c r="B204" s="46"/>
      <c r="C204" s="46"/>
      <c r="D204" s="46"/>
      <c r="E204" s="46"/>
      <c r="F204" s="46"/>
      <c r="G204" s="46"/>
      <c r="H204" s="47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</sheetData>
  <pageMargins left="0.7" right="0.7" top="0.75" bottom="0.75" header="0.3" footer="0.3"/>
  <pageSetup paperSize="123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BF87-96D0-4CE5-98AF-FB43F405A24A}">
  <dimension ref="A1:K198"/>
  <sheetViews>
    <sheetView tabSelected="1" topLeftCell="C76" workbookViewId="0">
      <selection activeCell="C84" sqref="C84"/>
    </sheetView>
  </sheetViews>
  <sheetFormatPr defaultColWidth="9" defaultRowHeight="15.75" x14ac:dyDescent="0.25"/>
  <cols>
    <col min="1" max="1" width="12.140625" style="45" customWidth="1"/>
    <col min="2" max="2" width="22.42578125" style="45" customWidth="1"/>
    <col min="3" max="3" width="16.28515625" style="45" customWidth="1"/>
    <col min="4" max="4" width="25.140625" style="45" bestFit="1" customWidth="1"/>
    <col min="5" max="5" width="18.28515625" style="45" customWidth="1"/>
    <col min="6" max="6" width="18.140625" style="45" customWidth="1"/>
    <col min="7" max="7" width="12.7109375" style="45" customWidth="1"/>
    <col min="8" max="8" width="18.5703125" style="45" bestFit="1" customWidth="1"/>
    <col min="9" max="9" width="20.5703125" style="45" bestFit="1" customWidth="1"/>
    <col min="10" max="10" width="17.5703125" style="45" customWidth="1"/>
    <col min="11" max="11" width="26.7109375" style="45" customWidth="1"/>
    <col min="12" max="16384" width="9" style="45"/>
  </cols>
  <sheetData>
    <row r="1" spans="1:11" x14ac:dyDescent="0.2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2" t="s">
        <v>7</v>
      </c>
      <c r="I1" s="42" t="s">
        <v>8</v>
      </c>
      <c r="J1" s="43" t="s">
        <v>1412</v>
      </c>
      <c r="K1" s="49" t="s">
        <v>1413</v>
      </c>
    </row>
    <row r="2" spans="1:11" x14ac:dyDescent="0.25">
      <c r="A2" s="46">
        <v>1</v>
      </c>
      <c r="B2" s="46" t="s">
        <v>2466</v>
      </c>
      <c r="C2" s="46" t="s">
        <v>2467</v>
      </c>
      <c r="D2" s="46" t="s">
        <v>2468</v>
      </c>
      <c r="E2" s="46">
        <v>1</v>
      </c>
      <c r="F2" s="46">
        <v>11</v>
      </c>
      <c r="G2" s="46" t="s">
        <v>2469</v>
      </c>
      <c r="H2" s="47">
        <v>45888</v>
      </c>
      <c r="I2" s="46" t="s">
        <v>2470</v>
      </c>
      <c r="J2" s="46">
        <v>2</v>
      </c>
      <c r="K2" s="46">
        <v>2</v>
      </c>
    </row>
    <row r="3" spans="1:11" x14ac:dyDescent="0.25">
      <c r="A3" s="46">
        <v>2</v>
      </c>
      <c r="B3" s="46">
        <v>202418155</v>
      </c>
      <c r="C3" s="46" t="s">
        <v>2471</v>
      </c>
      <c r="D3" s="46" t="s">
        <v>2472</v>
      </c>
      <c r="E3" s="46">
        <v>1</v>
      </c>
      <c r="F3" s="46">
        <v>12</v>
      </c>
      <c r="G3" s="46" t="s">
        <v>2473</v>
      </c>
      <c r="H3" s="47">
        <v>45821</v>
      </c>
      <c r="I3" s="46" t="s">
        <v>2470</v>
      </c>
      <c r="J3" s="46">
        <v>15</v>
      </c>
      <c r="K3" s="46">
        <v>17</v>
      </c>
    </row>
    <row r="4" spans="1:11" x14ac:dyDescent="0.25">
      <c r="A4" s="46">
        <v>3</v>
      </c>
      <c r="B4" s="46" t="s">
        <v>2474</v>
      </c>
      <c r="C4" s="46" t="s">
        <v>2476</v>
      </c>
      <c r="D4" s="46" t="s">
        <v>2477</v>
      </c>
      <c r="E4" s="46">
        <v>4</v>
      </c>
      <c r="F4" s="46">
        <v>43</v>
      </c>
      <c r="G4" s="46" t="s">
        <v>2478</v>
      </c>
      <c r="H4" s="47">
        <v>45944</v>
      </c>
      <c r="I4" s="46" t="s">
        <v>2479</v>
      </c>
      <c r="J4" s="46">
        <v>1</v>
      </c>
      <c r="K4" s="46">
        <v>18</v>
      </c>
    </row>
    <row r="5" spans="1:11" x14ac:dyDescent="0.25">
      <c r="A5" s="46">
        <v>4</v>
      </c>
      <c r="B5" s="46" t="s">
        <v>2480</v>
      </c>
      <c r="C5" s="46" t="s">
        <v>2481</v>
      </c>
      <c r="D5" s="46" t="s">
        <v>2482</v>
      </c>
      <c r="E5" s="46">
        <v>3</v>
      </c>
      <c r="F5" s="46">
        <v>36</v>
      </c>
      <c r="G5" s="46" t="s">
        <v>2483</v>
      </c>
      <c r="H5" s="47">
        <v>45905</v>
      </c>
      <c r="I5" s="46" t="s">
        <v>2484</v>
      </c>
      <c r="J5" s="46">
        <v>1</v>
      </c>
      <c r="K5" s="46">
        <v>19</v>
      </c>
    </row>
    <row r="6" spans="1:11" x14ac:dyDescent="0.25">
      <c r="A6" s="46">
        <v>5</v>
      </c>
      <c r="B6" s="46" t="s">
        <v>2485</v>
      </c>
      <c r="C6" s="46" t="s">
        <v>2486</v>
      </c>
      <c r="D6" s="46" t="s">
        <v>2482</v>
      </c>
      <c r="E6" s="46">
        <v>3</v>
      </c>
      <c r="F6" s="46">
        <v>36</v>
      </c>
      <c r="G6" s="46" t="s">
        <v>2487</v>
      </c>
      <c r="H6" s="47">
        <v>45945</v>
      </c>
      <c r="I6" s="46" t="s">
        <v>2484</v>
      </c>
      <c r="J6" s="46">
        <v>1</v>
      </c>
      <c r="K6" s="46">
        <v>20</v>
      </c>
    </row>
    <row r="7" spans="1:11" x14ac:dyDescent="0.25">
      <c r="A7" s="46">
        <v>6</v>
      </c>
      <c r="B7" s="46">
        <v>202509365</v>
      </c>
      <c r="C7" s="46" t="s">
        <v>2488</v>
      </c>
      <c r="D7" s="46" t="s">
        <v>2489</v>
      </c>
      <c r="E7" s="46">
        <v>9</v>
      </c>
      <c r="F7" s="46">
        <v>63</v>
      </c>
      <c r="G7" s="46" t="s">
        <v>2490</v>
      </c>
      <c r="H7" s="47">
        <v>45845</v>
      </c>
      <c r="I7" s="46" t="s">
        <v>2484</v>
      </c>
      <c r="J7" s="46">
        <v>2</v>
      </c>
      <c r="K7" s="46">
        <v>22</v>
      </c>
    </row>
    <row r="8" spans="1:11" x14ac:dyDescent="0.25">
      <c r="A8" s="46">
        <v>7</v>
      </c>
      <c r="B8" s="46" t="s">
        <v>2491</v>
      </c>
      <c r="C8" s="46" t="s">
        <v>2492</v>
      </c>
      <c r="D8" s="46" t="s">
        <v>2493</v>
      </c>
      <c r="E8" s="46">
        <v>1</v>
      </c>
      <c r="F8" s="46">
        <v>10</v>
      </c>
      <c r="G8" s="46" t="s">
        <v>2494</v>
      </c>
      <c r="H8" s="47">
        <v>45905</v>
      </c>
      <c r="I8" s="46" t="s">
        <v>2484</v>
      </c>
      <c r="J8" s="46">
        <v>1</v>
      </c>
      <c r="K8" s="46">
        <v>23</v>
      </c>
    </row>
    <row r="9" spans="1:11" x14ac:dyDescent="0.25">
      <c r="A9" s="46">
        <v>8</v>
      </c>
      <c r="B9" s="46">
        <v>202509546</v>
      </c>
      <c r="C9" s="46" t="s">
        <v>2495</v>
      </c>
      <c r="D9" s="46" t="s">
        <v>2496</v>
      </c>
      <c r="E9" s="46">
        <v>1</v>
      </c>
      <c r="F9" s="46">
        <v>12</v>
      </c>
      <c r="G9" s="46" t="s">
        <v>2497</v>
      </c>
      <c r="H9" s="47">
        <v>45932</v>
      </c>
      <c r="I9" s="46" t="s">
        <v>2498</v>
      </c>
      <c r="J9" s="46">
        <v>7</v>
      </c>
      <c r="K9" s="46">
        <v>30</v>
      </c>
    </row>
    <row r="10" spans="1:11" x14ac:dyDescent="0.25">
      <c r="A10" s="46">
        <v>9</v>
      </c>
      <c r="B10" s="46">
        <v>202508447</v>
      </c>
      <c r="C10" s="46" t="s">
        <v>2499</v>
      </c>
      <c r="D10" s="46" t="s">
        <v>2500</v>
      </c>
      <c r="E10" s="46">
        <v>4</v>
      </c>
      <c r="F10" s="46">
        <v>43</v>
      </c>
      <c r="G10" s="46" t="s">
        <v>2501</v>
      </c>
      <c r="H10" s="47">
        <v>45832</v>
      </c>
      <c r="I10" s="46" t="s">
        <v>2502</v>
      </c>
      <c r="J10" s="46">
        <v>3</v>
      </c>
      <c r="K10" s="46">
        <v>33</v>
      </c>
    </row>
    <row r="11" spans="1:11" x14ac:dyDescent="0.25">
      <c r="A11" s="46">
        <v>10</v>
      </c>
      <c r="B11" s="46" t="s">
        <v>2503</v>
      </c>
      <c r="C11" s="46" t="s">
        <v>2504</v>
      </c>
      <c r="D11" s="46" t="s">
        <v>2505</v>
      </c>
      <c r="E11" s="46">
        <v>2</v>
      </c>
      <c r="F11" s="46">
        <v>23</v>
      </c>
      <c r="G11" s="46" t="s">
        <v>2506</v>
      </c>
      <c r="H11" s="47">
        <v>45929</v>
      </c>
      <c r="I11" s="46" t="s">
        <v>2498</v>
      </c>
      <c r="J11" s="46">
        <v>4</v>
      </c>
      <c r="K11" s="46">
        <v>37</v>
      </c>
    </row>
    <row r="12" spans="1:11" x14ac:dyDescent="0.25">
      <c r="A12" s="46">
        <v>11</v>
      </c>
      <c r="B12" s="46" t="s">
        <v>2507</v>
      </c>
      <c r="C12" s="46" t="s">
        <v>2508</v>
      </c>
      <c r="D12" s="46" t="s">
        <v>2509</v>
      </c>
      <c r="E12" s="46">
        <v>3</v>
      </c>
      <c r="F12" s="46">
        <v>33</v>
      </c>
      <c r="G12" s="46" t="s">
        <v>2510</v>
      </c>
      <c r="H12" s="47">
        <v>45971</v>
      </c>
      <c r="I12" s="46" t="s">
        <v>60</v>
      </c>
      <c r="J12" s="46">
        <v>4</v>
      </c>
      <c r="K12" s="46">
        <v>41</v>
      </c>
    </row>
    <row r="13" spans="1:11" x14ac:dyDescent="0.25">
      <c r="A13" s="46">
        <v>12</v>
      </c>
      <c r="B13" s="46" t="s">
        <v>2511</v>
      </c>
      <c r="C13" s="46" t="s">
        <v>2512</v>
      </c>
      <c r="D13" s="46" t="s">
        <v>2513</v>
      </c>
      <c r="E13" s="46">
        <v>1</v>
      </c>
      <c r="F13" s="46">
        <v>12</v>
      </c>
      <c r="G13" s="46" t="s">
        <v>2514</v>
      </c>
      <c r="H13" s="47">
        <v>45966</v>
      </c>
      <c r="I13" s="46" t="s">
        <v>2484</v>
      </c>
      <c r="J13" s="46">
        <v>1</v>
      </c>
      <c r="K13" s="46">
        <v>42</v>
      </c>
    </row>
    <row r="14" spans="1:11" x14ac:dyDescent="0.25">
      <c r="A14" s="46">
        <v>13</v>
      </c>
      <c r="B14" s="46">
        <v>202510147</v>
      </c>
      <c r="C14" s="46" t="s">
        <v>2515</v>
      </c>
      <c r="D14" s="46" t="s">
        <v>2516</v>
      </c>
      <c r="E14" s="46">
        <v>3</v>
      </c>
      <c r="F14" s="46">
        <v>32</v>
      </c>
      <c r="G14" s="46" t="s">
        <v>2517</v>
      </c>
      <c r="H14" s="47">
        <v>45859</v>
      </c>
      <c r="I14" s="46" t="s">
        <v>2484</v>
      </c>
      <c r="J14" s="46">
        <v>1</v>
      </c>
      <c r="K14" s="46">
        <v>43</v>
      </c>
    </row>
    <row r="15" spans="1:11" x14ac:dyDescent="0.25">
      <c r="A15" s="46">
        <v>14</v>
      </c>
      <c r="B15" s="46">
        <v>44957</v>
      </c>
      <c r="C15" s="46" t="s">
        <v>2518</v>
      </c>
      <c r="D15" s="46" t="s">
        <v>2509</v>
      </c>
      <c r="E15" s="46">
        <v>3</v>
      </c>
      <c r="F15" s="46">
        <v>33</v>
      </c>
      <c r="G15" s="46" t="s">
        <v>2519</v>
      </c>
      <c r="H15" s="47">
        <v>45936</v>
      </c>
      <c r="I15" s="46" t="s">
        <v>2520</v>
      </c>
      <c r="J15" s="46">
        <v>1</v>
      </c>
      <c r="K15" s="46">
        <v>44</v>
      </c>
    </row>
    <row r="16" spans="1:11" x14ac:dyDescent="0.25">
      <c r="A16" s="46">
        <v>15</v>
      </c>
      <c r="B16" s="46" t="s">
        <v>2475</v>
      </c>
      <c r="C16" s="46" t="s">
        <v>2521</v>
      </c>
      <c r="D16" s="46" t="s">
        <v>2522</v>
      </c>
      <c r="E16" s="46">
        <v>1</v>
      </c>
      <c r="F16" s="46">
        <v>11</v>
      </c>
      <c r="G16" s="46" t="s">
        <v>2523</v>
      </c>
      <c r="H16" s="47">
        <v>45971</v>
      </c>
      <c r="I16" s="46" t="s">
        <v>60</v>
      </c>
      <c r="J16" s="46">
        <v>3</v>
      </c>
      <c r="K16" s="46">
        <v>47</v>
      </c>
    </row>
    <row r="17" spans="1:11" x14ac:dyDescent="0.25">
      <c r="A17" s="46">
        <v>16</v>
      </c>
      <c r="B17" s="46" t="s">
        <v>2524</v>
      </c>
      <c r="C17" s="46" t="s">
        <v>2525</v>
      </c>
      <c r="D17" s="46" t="s">
        <v>2526</v>
      </c>
      <c r="E17" s="46">
        <v>1</v>
      </c>
      <c r="F17" s="46">
        <v>10</v>
      </c>
      <c r="G17" s="46" t="s">
        <v>2527</v>
      </c>
      <c r="H17" s="47">
        <v>45958</v>
      </c>
      <c r="I17" s="46" t="s">
        <v>2528</v>
      </c>
      <c r="J17" s="46">
        <v>1</v>
      </c>
      <c r="K17" s="46">
        <v>48</v>
      </c>
    </row>
    <row r="18" spans="1:11" x14ac:dyDescent="0.25">
      <c r="A18" s="46">
        <v>17</v>
      </c>
      <c r="B18" s="46" t="s">
        <v>2529</v>
      </c>
      <c r="C18" s="46" t="s">
        <v>2530</v>
      </c>
      <c r="D18" s="46" t="s">
        <v>2513</v>
      </c>
      <c r="E18" s="46">
        <v>1</v>
      </c>
      <c r="F18" s="46">
        <v>12</v>
      </c>
      <c r="G18" s="46" t="s">
        <v>2531</v>
      </c>
      <c r="H18" s="47">
        <v>45929</v>
      </c>
      <c r="I18" s="46" t="s">
        <v>2484</v>
      </c>
      <c r="J18" s="46">
        <v>1</v>
      </c>
      <c r="K18" s="48">
        <v>49</v>
      </c>
    </row>
    <row r="19" spans="1:11" x14ac:dyDescent="0.25">
      <c r="A19" s="46">
        <v>18</v>
      </c>
      <c r="B19" s="46" t="s">
        <v>2532</v>
      </c>
      <c r="C19" s="46" t="s">
        <v>2533</v>
      </c>
      <c r="D19" s="46" t="s">
        <v>2534</v>
      </c>
      <c r="E19" s="46">
        <v>1</v>
      </c>
      <c r="F19" s="46">
        <v>12</v>
      </c>
      <c r="G19" s="46" t="s">
        <v>2535</v>
      </c>
      <c r="H19" s="47">
        <v>45974</v>
      </c>
      <c r="I19" s="46" t="s">
        <v>60</v>
      </c>
      <c r="J19" s="46">
        <v>13</v>
      </c>
      <c r="K19" s="48">
        <f>K18+J19</f>
        <v>62</v>
      </c>
    </row>
    <row r="20" spans="1:11" x14ac:dyDescent="0.25">
      <c r="A20" s="46">
        <v>19</v>
      </c>
      <c r="B20" s="46" t="s">
        <v>2536</v>
      </c>
      <c r="C20" s="46" t="s">
        <v>2537</v>
      </c>
      <c r="D20" s="46" t="s">
        <v>2538</v>
      </c>
      <c r="E20" s="46"/>
      <c r="F20" s="46"/>
      <c r="G20" s="46" t="s">
        <v>2539</v>
      </c>
      <c r="H20" s="47">
        <v>45910</v>
      </c>
      <c r="I20" s="46" t="s">
        <v>60</v>
      </c>
      <c r="J20" s="46">
        <v>2</v>
      </c>
      <c r="K20" s="48">
        <v>64</v>
      </c>
    </row>
    <row r="21" spans="1:11" x14ac:dyDescent="0.25">
      <c r="A21" s="46">
        <v>20</v>
      </c>
      <c r="B21" s="46" t="s">
        <v>2540</v>
      </c>
      <c r="C21" s="46" t="s">
        <v>2541</v>
      </c>
      <c r="D21" s="46" t="s">
        <v>2542</v>
      </c>
      <c r="E21" s="46"/>
      <c r="F21" s="46"/>
      <c r="G21" s="46" t="s">
        <v>2543</v>
      </c>
      <c r="H21" s="47">
        <v>45929</v>
      </c>
      <c r="I21" s="46" t="s">
        <v>2484</v>
      </c>
      <c r="J21" s="46">
        <v>2</v>
      </c>
      <c r="K21" s="48">
        <v>66</v>
      </c>
    </row>
    <row r="22" spans="1:11" x14ac:dyDescent="0.25">
      <c r="A22" s="46">
        <v>21</v>
      </c>
      <c r="B22" s="46">
        <v>55007</v>
      </c>
      <c r="C22" s="46" t="s">
        <v>2544</v>
      </c>
      <c r="D22" s="46" t="s">
        <v>2513</v>
      </c>
      <c r="E22" s="46">
        <v>1</v>
      </c>
      <c r="F22" s="46">
        <v>12</v>
      </c>
      <c r="G22" s="46" t="s">
        <v>2545</v>
      </c>
      <c r="H22" s="47">
        <v>45964</v>
      </c>
      <c r="I22" s="46" t="s">
        <v>2484</v>
      </c>
      <c r="J22" s="46">
        <v>1</v>
      </c>
      <c r="K22" s="48">
        <v>67</v>
      </c>
    </row>
    <row r="23" spans="1:11" x14ac:dyDescent="0.25">
      <c r="A23" s="46">
        <v>22</v>
      </c>
      <c r="B23" s="46">
        <v>46344</v>
      </c>
      <c r="C23" s="46" t="s">
        <v>2546</v>
      </c>
      <c r="D23" s="46" t="s">
        <v>2547</v>
      </c>
      <c r="E23" s="46">
        <v>4</v>
      </c>
      <c r="F23" s="46">
        <v>42</v>
      </c>
      <c r="G23" s="46" t="s">
        <v>2548</v>
      </c>
      <c r="H23" s="47">
        <v>45958</v>
      </c>
      <c r="I23" s="46" t="s">
        <v>2520</v>
      </c>
      <c r="J23" s="46">
        <v>1</v>
      </c>
      <c r="K23" s="48">
        <v>68</v>
      </c>
    </row>
    <row r="24" spans="1:11" x14ac:dyDescent="0.25">
      <c r="A24" s="46">
        <v>23</v>
      </c>
      <c r="B24" s="46">
        <v>50597</v>
      </c>
      <c r="C24" s="46" t="s">
        <v>2549</v>
      </c>
      <c r="D24" s="46" t="s">
        <v>2550</v>
      </c>
      <c r="E24" s="46">
        <v>1</v>
      </c>
      <c r="F24" s="46">
        <v>13</v>
      </c>
      <c r="G24" s="46" t="s">
        <v>2551</v>
      </c>
      <c r="H24" s="47">
        <v>45939</v>
      </c>
      <c r="I24" s="46" t="s">
        <v>2552</v>
      </c>
      <c r="J24" s="46">
        <v>1</v>
      </c>
      <c r="K24" s="48">
        <v>69</v>
      </c>
    </row>
    <row r="25" spans="1:11" x14ac:dyDescent="0.25">
      <c r="A25" s="46">
        <v>24</v>
      </c>
      <c r="B25" s="46" t="s">
        <v>2553</v>
      </c>
      <c r="C25" s="47" t="s">
        <v>2556</v>
      </c>
      <c r="D25" s="46" t="s">
        <v>2554</v>
      </c>
      <c r="E25" s="46">
        <v>3</v>
      </c>
      <c r="F25" s="46">
        <v>33</v>
      </c>
      <c r="G25" s="46" t="s">
        <v>2555</v>
      </c>
      <c r="H25" s="47">
        <v>45911</v>
      </c>
      <c r="I25" s="46" t="s">
        <v>2470</v>
      </c>
      <c r="J25" s="46">
        <v>4</v>
      </c>
      <c r="K25" s="48">
        <v>73</v>
      </c>
    </row>
    <row r="26" spans="1:11" x14ac:dyDescent="0.25">
      <c r="A26" s="46">
        <v>25</v>
      </c>
      <c r="B26" s="46" t="s">
        <v>2557</v>
      </c>
      <c r="C26" s="46" t="s">
        <v>2558</v>
      </c>
      <c r="D26" s="46" t="s">
        <v>2559</v>
      </c>
      <c r="E26" s="46">
        <v>3</v>
      </c>
      <c r="F26" s="46">
        <v>32</v>
      </c>
      <c r="G26" s="46" t="s">
        <v>2560</v>
      </c>
      <c r="H26" s="47">
        <v>45952</v>
      </c>
      <c r="I26" s="46" t="s">
        <v>2561</v>
      </c>
      <c r="J26" s="46">
        <v>1</v>
      </c>
      <c r="K26" s="48">
        <v>74</v>
      </c>
    </row>
    <row r="27" spans="1:11" x14ac:dyDescent="0.25">
      <c r="A27" s="46">
        <v>26</v>
      </c>
      <c r="B27" s="46" t="s">
        <v>2562</v>
      </c>
      <c r="C27" s="46" t="s">
        <v>2563</v>
      </c>
      <c r="D27" s="46" t="s">
        <v>2564</v>
      </c>
      <c r="E27" s="46">
        <v>2</v>
      </c>
      <c r="F27" s="46">
        <v>22</v>
      </c>
      <c r="G27" s="46" t="s">
        <v>2565</v>
      </c>
      <c r="H27" s="47">
        <v>45980</v>
      </c>
      <c r="I27" s="46" t="s">
        <v>2566</v>
      </c>
      <c r="J27" s="46">
        <v>2</v>
      </c>
      <c r="K27" s="48">
        <v>76</v>
      </c>
    </row>
    <row r="28" spans="1:11" x14ac:dyDescent="0.25">
      <c r="A28" s="46">
        <v>27</v>
      </c>
      <c r="B28" s="46">
        <v>202502056</v>
      </c>
      <c r="C28" s="47" t="s">
        <v>2567</v>
      </c>
      <c r="D28" s="46" t="s">
        <v>2542</v>
      </c>
      <c r="E28" s="46"/>
      <c r="F28" s="46"/>
      <c r="G28" s="46" t="s">
        <v>2568</v>
      </c>
      <c r="H28" s="47">
        <v>45714</v>
      </c>
      <c r="I28" s="46" t="s">
        <v>1532</v>
      </c>
      <c r="J28" s="46">
        <v>1</v>
      </c>
      <c r="K28" s="48">
        <v>77</v>
      </c>
    </row>
    <row r="29" spans="1:11" x14ac:dyDescent="0.25">
      <c r="A29" s="46">
        <v>28</v>
      </c>
      <c r="B29" s="46" t="s">
        <v>2569</v>
      </c>
      <c r="C29" s="46" t="s">
        <v>2570</v>
      </c>
      <c r="D29" s="46" t="s">
        <v>2571</v>
      </c>
      <c r="E29" s="46">
        <v>4</v>
      </c>
      <c r="F29" s="46">
        <v>40</v>
      </c>
      <c r="G29" s="46" t="s">
        <v>2576</v>
      </c>
      <c r="H29" s="47">
        <v>45873</v>
      </c>
      <c r="I29" s="46" t="s">
        <v>2577</v>
      </c>
      <c r="J29" s="46">
        <v>4</v>
      </c>
      <c r="K29" s="48">
        <v>81</v>
      </c>
    </row>
    <row r="30" spans="1:11" x14ac:dyDescent="0.25">
      <c r="A30" s="46">
        <v>29</v>
      </c>
      <c r="B30" s="46" t="s">
        <v>2573</v>
      </c>
      <c r="C30" s="46" t="s">
        <v>2574</v>
      </c>
      <c r="D30" s="46" t="s">
        <v>2575</v>
      </c>
      <c r="E30" s="46">
        <v>3</v>
      </c>
      <c r="F30" s="46">
        <v>35</v>
      </c>
      <c r="G30" s="46" t="s">
        <v>2572</v>
      </c>
      <c r="H30" s="47">
        <v>45947</v>
      </c>
      <c r="I30" s="46" t="s">
        <v>2566</v>
      </c>
      <c r="J30" s="46">
        <v>5</v>
      </c>
      <c r="K30" s="48">
        <v>86</v>
      </c>
    </row>
    <row r="31" spans="1:11" x14ac:dyDescent="0.25">
      <c r="A31" s="46">
        <v>30</v>
      </c>
      <c r="B31" s="46" t="s">
        <v>2578</v>
      </c>
      <c r="C31" s="46" t="s">
        <v>2579</v>
      </c>
      <c r="D31" s="46" t="s">
        <v>2580</v>
      </c>
      <c r="E31" s="46">
        <v>3</v>
      </c>
      <c r="F31" s="46">
        <v>33</v>
      </c>
      <c r="G31" s="46" t="s">
        <v>2581</v>
      </c>
      <c r="H31" s="47">
        <v>45978</v>
      </c>
      <c r="I31" s="46" t="s">
        <v>60</v>
      </c>
      <c r="J31" s="46">
        <v>2</v>
      </c>
      <c r="K31" s="48">
        <v>88</v>
      </c>
    </row>
    <row r="32" spans="1:11" x14ac:dyDescent="0.25">
      <c r="A32" s="46">
        <v>31</v>
      </c>
      <c r="B32" s="46">
        <v>202509854</v>
      </c>
      <c r="C32" s="46" t="s">
        <v>2582</v>
      </c>
      <c r="D32" s="46" t="s">
        <v>2583</v>
      </c>
      <c r="E32" s="46">
        <v>1</v>
      </c>
      <c r="F32" s="46">
        <v>12</v>
      </c>
      <c r="G32" s="46" t="s">
        <v>2584</v>
      </c>
      <c r="H32" s="47">
        <v>45853</v>
      </c>
      <c r="I32" s="46" t="s">
        <v>2585</v>
      </c>
      <c r="J32" s="46">
        <v>14</v>
      </c>
      <c r="K32" s="48">
        <v>102</v>
      </c>
    </row>
    <row r="33" spans="1:11" x14ac:dyDescent="0.25">
      <c r="A33" s="46">
        <v>32</v>
      </c>
      <c r="B33" s="46" t="s">
        <v>2586</v>
      </c>
      <c r="C33" s="46" t="s">
        <v>2587</v>
      </c>
      <c r="D33" s="46" t="s">
        <v>2588</v>
      </c>
      <c r="E33" s="46">
        <v>3</v>
      </c>
      <c r="F33" s="46">
        <v>33</v>
      </c>
      <c r="G33" s="46" t="s">
        <v>2589</v>
      </c>
      <c r="H33" s="47">
        <v>45966</v>
      </c>
      <c r="I33" s="46" t="s">
        <v>61</v>
      </c>
      <c r="J33" s="46">
        <v>5</v>
      </c>
      <c r="K33" s="48">
        <v>107</v>
      </c>
    </row>
    <row r="34" spans="1:11" x14ac:dyDescent="0.25">
      <c r="A34" s="46">
        <v>33</v>
      </c>
      <c r="B34" s="46">
        <v>202507522</v>
      </c>
      <c r="C34" s="46" t="s">
        <v>2590</v>
      </c>
      <c r="D34" s="46" t="s">
        <v>2591</v>
      </c>
      <c r="E34" s="46">
        <v>1</v>
      </c>
      <c r="F34" s="46">
        <v>12</v>
      </c>
      <c r="G34" s="46" t="s">
        <v>2592</v>
      </c>
      <c r="H34" s="47">
        <v>45868</v>
      </c>
      <c r="I34" s="46" t="s">
        <v>78</v>
      </c>
      <c r="J34" s="46">
        <v>3</v>
      </c>
      <c r="K34" s="48">
        <v>110</v>
      </c>
    </row>
    <row r="35" spans="1:11" x14ac:dyDescent="0.25">
      <c r="A35" s="46">
        <v>34</v>
      </c>
      <c r="B35" s="46" t="s">
        <v>2593</v>
      </c>
      <c r="C35" s="46" t="s">
        <v>2594</v>
      </c>
      <c r="D35" s="46" t="s">
        <v>2500</v>
      </c>
      <c r="E35" s="46">
        <v>4</v>
      </c>
      <c r="F35" s="46">
        <v>43</v>
      </c>
      <c r="G35" s="46" t="s">
        <v>2595</v>
      </c>
      <c r="H35" s="47">
        <v>45946</v>
      </c>
      <c r="I35" s="46" t="s">
        <v>61</v>
      </c>
      <c r="J35" s="46">
        <v>2</v>
      </c>
      <c r="K35" s="48">
        <v>112</v>
      </c>
    </row>
    <row r="36" spans="1:11" x14ac:dyDescent="0.25">
      <c r="A36" s="46">
        <v>35</v>
      </c>
      <c r="B36" s="46" t="s">
        <v>2557</v>
      </c>
      <c r="C36" s="47" t="s">
        <v>2596</v>
      </c>
      <c r="D36" s="46" t="s">
        <v>2597</v>
      </c>
      <c r="E36" s="46">
        <v>3</v>
      </c>
      <c r="F36" s="46">
        <v>32</v>
      </c>
      <c r="G36" s="46" t="s">
        <v>2560</v>
      </c>
      <c r="H36" s="47">
        <v>45952</v>
      </c>
      <c r="I36" s="46" t="s">
        <v>781</v>
      </c>
      <c r="J36" s="46">
        <v>1</v>
      </c>
      <c r="K36" s="48">
        <v>113</v>
      </c>
    </row>
    <row r="37" spans="1:11" x14ac:dyDescent="0.25">
      <c r="A37" s="46">
        <v>36</v>
      </c>
      <c r="B37" s="46" t="s">
        <v>2598</v>
      </c>
      <c r="C37" s="47" t="s">
        <v>2599</v>
      </c>
      <c r="D37" s="46" t="s">
        <v>2600</v>
      </c>
      <c r="E37" s="46">
        <v>4</v>
      </c>
      <c r="F37" s="46">
        <v>43</v>
      </c>
      <c r="G37" s="46" t="s">
        <v>2601</v>
      </c>
      <c r="H37" s="47">
        <v>45959</v>
      </c>
      <c r="I37" s="46" t="s">
        <v>61</v>
      </c>
      <c r="J37" s="46">
        <v>7</v>
      </c>
      <c r="K37" s="48">
        <v>120</v>
      </c>
    </row>
    <row r="38" spans="1:11" x14ac:dyDescent="0.25">
      <c r="A38" s="46">
        <v>37</v>
      </c>
      <c r="B38" s="46" t="s">
        <v>2602</v>
      </c>
      <c r="C38" s="47" t="s">
        <v>2603</v>
      </c>
      <c r="D38" s="46" t="s">
        <v>2604</v>
      </c>
      <c r="E38" s="46">
        <v>1</v>
      </c>
      <c r="F38" s="46">
        <v>12</v>
      </c>
      <c r="G38" s="46" t="s">
        <v>2605</v>
      </c>
      <c r="H38" s="47">
        <v>45985</v>
      </c>
      <c r="I38" s="46" t="s">
        <v>724</v>
      </c>
      <c r="J38" s="46">
        <v>2</v>
      </c>
      <c r="K38" s="48">
        <v>122</v>
      </c>
    </row>
    <row r="39" spans="1:11" x14ac:dyDescent="0.25">
      <c r="A39" s="46">
        <v>38</v>
      </c>
      <c r="B39" s="46" t="s">
        <v>2606</v>
      </c>
      <c r="C39" s="47" t="s">
        <v>2607</v>
      </c>
      <c r="D39" s="46" t="s">
        <v>2608</v>
      </c>
      <c r="E39" s="46">
        <v>9</v>
      </c>
      <c r="F39" s="46">
        <v>62</v>
      </c>
      <c r="G39" s="46" t="s">
        <v>2609</v>
      </c>
      <c r="H39" s="47">
        <v>45973</v>
      </c>
      <c r="I39" s="46" t="s">
        <v>2028</v>
      </c>
      <c r="J39" s="46">
        <v>4</v>
      </c>
      <c r="K39" s="48">
        <v>126</v>
      </c>
    </row>
    <row r="40" spans="1:11" x14ac:dyDescent="0.25">
      <c r="A40" s="46">
        <v>39</v>
      </c>
      <c r="B40" s="46">
        <v>202411287</v>
      </c>
      <c r="C40" s="47" t="s">
        <v>2610</v>
      </c>
      <c r="D40" s="46" t="s">
        <v>2611</v>
      </c>
      <c r="E40" s="46">
        <v>4</v>
      </c>
      <c r="F40" s="46">
        <v>43</v>
      </c>
      <c r="G40" s="46" t="s">
        <v>2612</v>
      </c>
      <c r="H40" s="47">
        <v>45532</v>
      </c>
      <c r="I40" s="46" t="s">
        <v>2613</v>
      </c>
      <c r="J40" s="46">
        <v>2</v>
      </c>
      <c r="K40" s="48">
        <v>128</v>
      </c>
    </row>
    <row r="41" spans="1:11" x14ac:dyDescent="0.25">
      <c r="A41" s="46">
        <v>40</v>
      </c>
      <c r="B41" s="46" t="s">
        <v>2614</v>
      </c>
      <c r="C41" s="47" t="s">
        <v>2615</v>
      </c>
      <c r="D41" s="46" t="s">
        <v>2616</v>
      </c>
      <c r="E41" s="46">
        <v>4</v>
      </c>
      <c r="F41" s="46">
        <v>40</v>
      </c>
      <c r="G41" s="46" t="s">
        <v>2617</v>
      </c>
      <c r="H41" s="47">
        <v>45957</v>
      </c>
      <c r="I41" s="46" t="s">
        <v>60</v>
      </c>
      <c r="J41" s="46">
        <v>5</v>
      </c>
      <c r="K41" s="48">
        <v>133</v>
      </c>
    </row>
    <row r="42" spans="1:11" x14ac:dyDescent="0.25">
      <c r="A42" s="46">
        <v>41</v>
      </c>
      <c r="B42" s="46" t="s">
        <v>2618</v>
      </c>
      <c r="C42" s="47" t="s">
        <v>2619</v>
      </c>
      <c r="D42" s="46" t="s">
        <v>2620</v>
      </c>
      <c r="E42" s="46">
        <v>4</v>
      </c>
      <c r="F42" s="46">
        <v>40</v>
      </c>
      <c r="G42" s="46" t="s">
        <v>2621</v>
      </c>
      <c r="H42" s="47">
        <v>45884</v>
      </c>
      <c r="I42" s="46" t="s">
        <v>2622</v>
      </c>
      <c r="J42" s="46">
        <v>9</v>
      </c>
      <c r="K42" s="48">
        <v>142</v>
      </c>
    </row>
    <row r="43" spans="1:11" x14ac:dyDescent="0.25">
      <c r="A43" s="46">
        <v>42</v>
      </c>
      <c r="B43" s="46" t="s">
        <v>2623</v>
      </c>
      <c r="C43" s="46" t="s">
        <v>2624</v>
      </c>
      <c r="D43" s="46" t="s">
        <v>1903</v>
      </c>
      <c r="E43" s="46">
        <v>3</v>
      </c>
      <c r="F43" s="46">
        <v>33</v>
      </c>
      <c r="G43" s="46" t="s">
        <v>2625</v>
      </c>
      <c r="H43" s="47">
        <v>45894</v>
      </c>
      <c r="I43" s="46" t="s">
        <v>833</v>
      </c>
      <c r="J43" s="46">
        <v>4</v>
      </c>
      <c r="K43" s="48">
        <v>146</v>
      </c>
    </row>
    <row r="44" spans="1:11" x14ac:dyDescent="0.25">
      <c r="A44" s="46">
        <v>43</v>
      </c>
      <c r="B44" s="46" t="s">
        <v>2626</v>
      </c>
      <c r="C44" s="47" t="s">
        <v>2627</v>
      </c>
      <c r="D44" s="46" t="s">
        <v>2628</v>
      </c>
      <c r="E44" s="46">
        <v>2</v>
      </c>
      <c r="F44" s="46">
        <v>20</v>
      </c>
      <c r="G44" s="46" t="s">
        <v>2629</v>
      </c>
      <c r="H44" s="47">
        <v>45959</v>
      </c>
      <c r="I44" s="46" t="s">
        <v>2630</v>
      </c>
      <c r="J44" s="46">
        <v>17</v>
      </c>
      <c r="K44" s="48">
        <f>K43+J44</f>
        <v>163</v>
      </c>
    </row>
    <row r="45" spans="1:11" x14ac:dyDescent="0.25">
      <c r="A45" s="46">
        <v>44</v>
      </c>
      <c r="B45" s="46" t="s">
        <v>2631</v>
      </c>
      <c r="C45" s="47" t="s">
        <v>2632</v>
      </c>
      <c r="D45" s="46" t="s">
        <v>2633</v>
      </c>
      <c r="E45" s="46">
        <v>1</v>
      </c>
      <c r="F45" s="46">
        <v>10</v>
      </c>
      <c r="G45" s="46" t="s">
        <v>2634</v>
      </c>
      <c r="H45" s="47">
        <v>45980</v>
      </c>
      <c r="I45" s="46" t="s">
        <v>2470</v>
      </c>
      <c r="J45" s="50">
        <v>7</v>
      </c>
      <c r="K45" s="48">
        <v>170</v>
      </c>
    </row>
    <row r="46" spans="1:11" x14ac:dyDescent="0.25">
      <c r="A46" s="46">
        <v>45</v>
      </c>
      <c r="B46" s="46" t="s">
        <v>2635</v>
      </c>
      <c r="C46" s="46" t="s">
        <v>2636</v>
      </c>
      <c r="D46" s="46" t="s">
        <v>2637</v>
      </c>
      <c r="E46" s="46">
        <v>4</v>
      </c>
      <c r="F46" s="46">
        <v>40</v>
      </c>
      <c r="G46" s="46" t="s">
        <v>2638</v>
      </c>
      <c r="H46" s="47">
        <v>45967</v>
      </c>
      <c r="I46" s="46" t="s">
        <v>2470</v>
      </c>
      <c r="J46" s="50">
        <v>9</v>
      </c>
      <c r="K46" s="48">
        <v>179</v>
      </c>
    </row>
    <row r="47" spans="1:11" x14ac:dyDescent="0.25">
      <c r="A47" s="46">
        <v>46</v>
      </c>
      <c r="B47" s="46" t="s">
        <v>2639</v>
      </c>
      <c r="C47" s="46" t="s">
        <v>2640</v>
      </c>
      <c r="D47" s="46" t="s">
        <v>2641</v>
      </c>
      <c r="E47" s="46">
        <v>1</v>
      </c>
      <c r="F47" s="46">
        <v>11</v>
      </c>
      <c r="G47" s="46" t="s">
        <v>2642</v>
      </c>
      <c r="H47" s="47">
        <v>45951</v>
      </c>
      <c r="I47" s="46" t="s">
        <v>2643</v>
      </c>
      <c r="J47" s="50">
        <v>3</v>
      </c>
      <c r="K47" s="48">
        <v>182</v>
      </c>
    </row>
    <row r="48" spans="1:11" x14ac:dyDescent="0.25">
      <c r="A48" s="46">
        <v>47</v>
      </c>
      <c r="B48" s="46" t="s">
        <v>2644</v>
      </c>
      <c r="C48" s="46" t="s">
        <v>2645</v>
      </c>
      <c r="D48" s="46" t="s">
        <v>2646</v>
      </c>
      <c r="E48" s="46">
        <v>1</v>
      </c>
      <c r="F48" s="46">
        <v>11</v>
      </c>
      <c r="G48" s="46" t="s">
        <v>2647</v>
      </c>
      <c r="H48" s="47">
        <v>45964</v>
      </c>
      <c r="I48" s="46" t="s">
        <v>2470</v>
      </c>
      <c r="J48" s="50">
        <v>2</v>
      </c>
      <c r="K48" s="48">
        <v>185</v>
      </c>
    </row>
    <row r="49" spans="1:11" x14ac:dyDescent="0.25">
      <c r="A49" s="46">
        <v>48</v>
      </c>
      <c r="B49" s="46" t="s">
        <v>2648</v>
      </c>
      <c r="C49" s="46" t="s">
        <v>2649</v>
      </c>
      <c r="D49" s="46" t="s">
        <v>1712</v>
      </c>
      <c r="E49" s="46">
        <v>4</v>
      </c>
      <c r="F49" s="46">
        <v>41</v>
      </c>
      <c r="G49" s="46" t="s">
        <v>2650</v>
      </c>
      <c r="H49" s="47">
        <v>45959</v>
      </c>
      <c r="I49" s="46" t="s">
        <v>78</v>
      </c>
      <c r="J49" s="50">
        <v>2</v>
      </c>
      <c r="K49" s="48">
        <v>187</v>
      </c>
    </row>
    <row r="50" spans="1:11" x14ac:dyDescent="0.25">
      <c r="A50" s="46">
        <v>49</v>
      </c>
      <c r="B50" s="46">
        <v>202508012</v>
      </c>
      <c r="C50" s="46" t="s">
        <v>2651</v>
      </c>
      <c r="D50" s="46" t="s">
        <v>2652</v>
      </c>
      <c r="E50" s="46">
        <v>4</v>
      </c>
      <c r="F50" s="46">
        <v>40</v>
      </c>
      <c r="G50" s="46" t="s">
        <v>2653</v>
      </c>
      <c r="H50" s="47">
        <v>45833</v>
      </c>
      <c r="I50" s="46" t="s">
        <v>2613</v>
      </c>
      <c r="J50" s="50">
        <v>2</v>
      </c>
      <c r="K50" s="48">
        <v>189</v>
      </c>
    </row>
    <row r="51" spans="1:11" x14ac:dyDescent="0.25">
      <c r="A51" s="46">
        <v>50</v>
      </c>
      <c r="B51" s="46" t="s">
        <v>2654</v>
      </c>
      <c r="C51" s="46" t="s">
        <v>2655</v>
      </c>
      <c r="D51" s="46" t="s">
        <v>2656</v>
      </c>
      <c r="E51" s="46">
        <v>1</v>
      </c>
      <c r="F51" s="46">
        <v>11</v>
      </c>
      <c r="G51" s="46" t="s">
        <v>2657</v>
      </c>
      <c r="H51" s="47">
        <v>45999</v>
      </c>
      <c r="I51" s="46" t="s">
        <v>60</v>
      </c>
      <c r="J51" s="50">
        <v>3</v>
      </c>
      <c r="K51" s="48">
        <v>192</v>
      </c>
    </row>
    <row r="52" spans="1:11" x14ac:dyDescent="0.25">
      <c r="A52" s="46">
        <v>51</v>
      </c>
      <c r="B52" s="46" t="s">
        <v>2658</v>
      </c>
      <c r="C52" s="46" t="s">
        <v>2659</v>
      </c>
      <c r="D52" s="46" t="s">
        <v>2660</v>
      </c>
      <c r="E52" s="46">
        <v>1</v>
      </c>
      <c r="F52" s="46">
        <v>11</v>
      </c>
      <c r="G52" s="46" t="s">
        <v>2661</v>
      </c>
      <c r="H52" s="47">
        <v>45947</v>
      </c>
      <c r="I52" s="46" t="s">
        <v>2662</v>
      </c>
      <c r="J52" s="50">
        <v>3</v>
      </c>
      <c r="K52" s="48">
        <v>195</v>
      </c>
    </row>
    <row r="53" spans="1:11" x14ac:dyDescent="0.25">
      <c r="A53" s="46">
        <v>52</v>
      </c>
      <c r="B53" s="46" t="s">
        <v>2663</v>
      </c>
      <c r="C53" s="46" t="s">
        <v>2664</v>
      </c>
      <c r="D53" s="46" t="s">
        <v>878</v>
      </c>
      <c r="E53" s="46">
        <v>3</v>
      </c>
      <c r="F53" s="46">
        <v>32</v>
      </c>
      <c r="G53" s="46" t="s">
        <v>2665</v>
      </c>
      <c r="H53" s="47">
        <v>45996</v>
      </c>
      <c r="I53" s="46" t="s">
        <v>60</v>
      </c>
      <c r="J53" s="50">
        <v>3</v>
      </c>
      <c r="K53" s="48">
        <v>198</v>
      </c>
    </row>
    <row r="54" spans="1:11" x14ac:dyDescent="0.25">
      <c r="A54" s="46">
        <v>53</v>
      </c>
      <c r="B54" s="46" t="s">
        <v>2666</v>
      </c>
      <c r="C54" s="46" t="s">
        <v>2667</v>
      </c>
      <c r="D54" s="46" t="s">
        <v>2668</v>
      </c>
      <c r="E54" s="46">
        <v>4</v>
      </c>
      <c r="F54" s="46">
        <v>43</v>
      </c>
      <c r="G54" s="46" t="s">
        <v>2669</v>
      </c>
      <c r="H54" s="47">
        <v>45999</v>
      </c>
      <c r="I54" s="46" t="s">
        <v>60</v>
      </c>
      <c r="J54" s="50">
        <v>2</v>
      </c>
      <c r="K54" s="48">
        <v>200</v>
      </c>
    </row>
    <row r="55" spans="1:11" x14ac:dyDescent="0.25">
      <c r="A55" s="46">
        <v>54</v>
      </c>
      <c r="B55" s="46" t="s">
        <v>2670</v>
      </c>
      <c r="C55" s="46" t="s">
        <v>2671</v>
      </c>
      <c r="D55" s="46" t="s">
        <v>2672</v>
      </c>
      <c r="E55" s="46">
        <v>4</v>
      </c>
      <c r="F55" s="46">
        <v>41</v>
      </c>
      <c r="G55" s="46" t="s">
        <v>2673</v>
      </c>
      <c r="H55" s="47">
        <v>45939</v>
      </c>
      <c r="I55" s="46" t="s">
        <v>2470</v>
      </c>
      <c r="J55" s="50">
        <v>2</v>
      </c>
      <c r="K55" s="48">
        <v>202</v>
      </c>
    </row>
    <row r="56" spans="1:11" x14ac:dyDescent="0.25">
      <c r="A56" s="46">
        <v>55</v>
      </c>
      <c r="B56" s="46" t="s">
        <v>2674</v>
      </c>
      <c r="C56" s="46" t="s">
        <v>2675</v>
      </c>
      <c r="D56" s="46" t="s">
        <v>2676</v>
      </c>
      <c r="E56" s="46">
        <v>2</v>
      </c>
      <c r="F56" s="46">
        <v>23</v>
      </c>
      <c r="G56" s="46" t="s">
        <v>2677</v>
      </c>
      <c r="H56" s="47">
        <v>45958</v>
      </c>
      <c r="I56" s="46" t="s">
        <v>2470</v>
      </c>
      <c r="J56" s="51" t="s">
        <v>2678</v>
      </c>
      <c r="K56" s="46">
        <v>205</v>
      </c>
    </row>
    <row r="57" spans="1:11" x14ac:dyDescent="0.25">
      <c r="A57" s="46">
        <v>56</v>
      </c>
      <c r="B57" s="46" t="s">
        <v>2679</v>
      </c>
      <c r="C57" s="46" t="s">
        <v>2680</v>
      </c>
      <c r="D57" s="46" t="s">
        <v>2681</v>
      </c>
      <c r="E57" s="46">
        <v>3</v>
      </c>
      <c r="F57" s="46">
        <v>33</v>
      </c>
      <c r="G57" s="46" t="s">
        <v>2682</v>
      </c>
      <c r="H57" s="47">
        <v>45971</v>
      </c>
      <c r="I57" s="46" t="s">
        <v>2470</v>
      </c>
      <c r="J57" s="50">
        <v>3</v>
      </c>
      <c r="K57" s="46">
        <v>208</v>
      </c>
    </row>
    <row r="58" spans="1:11" x14ac:dyDescent="0.25">
      <c r="A58" s="46">
        <v>57</v>
      </c>
      <c r="B58" s="46" t="s">
        <v>2683</v>
      </c>
      <c r="C58" s="47" t="s">
        <v>2684</v>
      </c>
      <c r="D58" s="46" t="s">
        <v>2685</v>
      </c>
      <c r="E58" s="46">
        <v>3</v>
      </c>
      <c r="F58" s="46">
        <v>31</v>
      </c>
      <c r="G58" s="46" t="s">
        <v>2686</v>
      </c>
      <c r="H58" s="47">
        <v>45999</v>
      </c>
      <c r="I58" s="46" t="s">
        <v>60</v>
      </c>
      <c r="J58" s="50">
        <v>2</v>
      </c>
      <c r="K58" s="46">
        <v>210</v>
      </c>
    </row>
    <row r="59" spans="1:11" x14ac:dyDescent="0.25">
      <c r="A59" s="46">
        <v>58</v>
      </c>
      <c r="B59" s="46" t="s">
        <v>2687</v>
      </c>
      <c r="C59" s="46" t="s">
        <v>2688</v>
      </c>
      <c r="D59" s="46" t="s">
        <v>2689</v>
      </c>
      <c r="E59" s="46">
        <v>1</v>
      </c>
      <c r="F59" s="46">
        <v>11</v>
      </c>
      <c r="G59" s="46" t="s">
        <v>2690</v>
      </c>
      <c r="H59" s="47">
        <v>45971</v>
      </c>
      <c r="I59" s="46" t="s">
        <v>246</v>
      </c>
      <c r="J59" s="50">
        <v>1</v>
      </c>
      <c r="K59" s="46">
        <v>211</v>
      </c>
    </row>
    <row r="60" spans="1:11" x14ac:dyDescent="0.25">
      <c r="A60" s="46">
        <v>59</v>
      </c>
      <c r="B60" s="46" t="s">
        <v>2691</v>
      </c>
      <c r="C60" s="46" t="s">
        <v>2692</v>
      </c>
      <c r="D60" s="46" t="s">
        <v>2693</v>
      </c>
      <c r="E60" s="46">
        <v>4</v>
      </c>
      <c r="F60" s="46">
        <v>41</v>
      </c>
      <c r="G60" s="46" t="s">
        <v>2694</v>
      </c>
      <c r="H60" s="47">
        <v>45920</v>
      </c>
      <c r="I60" s="46" t="s">
        <v>2695</v>
      </c>
      <c r="J60" s="50">
        <v>4</v>
      </c>
      <c r="K60" s="46">
        <v>215</v>
      </c>
    </row>
    <row r="61" spans="1:11" x14ac:dyDescent="0.25">
      <c r="A61" s="46">
        <v>60</v>
      </c>
      <c r="B61" s="46" t="s">
        <v>2696</v>
      </c>
      <c r="C61" s="46" t="s">
        <v>2697</v>
      </c>
      <c r="D61" s="46" t="s">
        <v>2693</v>
      </c>
      <c r="E61" s="50">
        <v>4</v>
      </c>
      <c r="F61" s="46">
        <v>41</v>
      </c>
      <c r="G61" s="46" t="s">
        <v>2698</v>
      </c>
      <c r="H61" s="47">
        <v>45920</v>
      </c>
      <c r="I61" s="46" t="s">
        <v>2470</v>
      </c>
      <c r="J61" s="50">
        <v>1</v>
      </c>
      <c r="K61" s="46">
        <v>216</v>
      </c>
    </row>
    <row r="62" spans="1:11" x14ac:dyDescent="0.25">
      <c r="A62" s="46">
        <v>61</v>
      </c>
      <c r="B62" s="46" t="s">
        <v>2699</v>
      </c>
      <c r="C62" s="46" t="s">
        <v>2700</v>
      </c>
      <c r="D62" s="46" t="s">
        <v>2701</v>
      </c>
      <c r="E62" s="46">
        <v>3</v>
      </c>
      <c r="F62" s="46">
        <v>32</v>
      </c>
      <c r="G62" s="46" t="s">
        <v>2702</v>
      </c>
      <c r="H62" s="47">
        <v>45994</v>
      </c>
      <c r="I62" s="46" t="s">
        <v>2703</v>
      </c>
      <c r="J62" s="50">
        <v>46</v>
      </c>
      <c r="K62" s="46">
        <v>262</v>
      </c>
    </row>
    <row r="63" spans="1:11" x14ac:dyDescent="0.25">
      <c r="A63" s="46">
        <v>62</v>
      </c>
      <c r="B63" s="46" t="s">
        <v>2704</v>
      </c>
      <c r="C63" s="46" t="s">
        <v>2705</v>
      </c>
      <c r="D63" s="46" t="s">
        <v>2706</v>
      </c>
      <c r="E63" s="46">
        <v>3</v>
      </c>
      <c r="F63" s="46">
        <v>33</v>
      </c>
      <c r="G63" s="46" t="s">
        <v>2707</v>
      </c>
      <c r="H63" s="47">
        <v>46001</v>
      </c>
      <c r="I63" s="46" t="s">
        <v>60</v>
      </c>
      <c r="J63" s="50">
        <v>4</v>
      </c>
      <c r="K63" s="46">
        <v>266</v>
      </c>
    </row>
    <row r="64" spans="1:11" x14ac:dyDescent="0.25">
      <c r="A64" s="46">
        <v>63</v>
      </c>
      <c r="B64" s="46" t="s">
        <v>2708</v>
      </c>
      <c r="C64" s="46" t="s">
        <v>2709</v>
      </c>
      <c r="D64" s="46" t="s">
        <v>2710</v>
      </c>
      <c r="E64" s="46">
        <v>3</v>
      </c>
      <c r="F64" s="46">
        <v>33</v>
      </c>
      <c r="G64" s="46" t="s">
        <v>2711</v>
      </c>
      <c r="H64" s="47">
        <v>46000</v>
      </c>
      <c r="I64" s="46" t="s">
        <v>60</v>
      </c>
      <c r="J64" s="50">
        <v>6</v>
      </c>
      <c r="K64" s="46">
        <v>272</v>
      </c>
    </row>
    <row r="65" spans="1:11" x14ac:dyDescent="0.25">
      <c r="A65" s="46">
        <v>64</v>
      </c>
      <c r="B65" s="46" t="s">
        <v>2712</v>
      </c>
      <c r="C65" s="46" t="s">
        <v>2713</v>
      </c>
      <c r="D65" s="46" t="s">
        <v>698</v>
      </c>
      <c r="E65" s="46">
        <v>1</v>
      </c>
      <c r="F65" s="46">
        <v>10</v>
      </c>
      <c r="G65" s="46" t="s">
        <v>2714</v>
      </c>
      <c r="H65" s="47">
        <v>46003</v>
      </c>
      <c r="I65" s="46" t="s">
        <v>60</v>
      </c>
      <c r="J65" s="50">
        <v>3</v>
      </c>
      <c r="K65" s="46">
        <v>275</v>
      </c>
    </row>
    <row r="66" spans="1:11" x14ac:dyDescent="0.25">
      <c r="A66" s="46">
        <v>65</v>
      </c>
      <c r="B66" s="46">
        <v>202504375</v>
      </c>
      <c r="C66" s="46" t="s">
        <v>2715</v>
      </c>
      <c r="D66" s="46" t="s">
        <v>2716</v>
      </c>
      <c r="E66" s="46">
        <v>2</v>
      </c>
      <c r="F66" s="46">
        <v>21</v>
      </c>
      <c r="G66" s="46" t="s">
        <v>2717</v>
      </c>
      <c r="H66" s="47">
        <v>46001</v>
      </c>
      <c r="I66" s="46" t="s">
        <v>2718</v>
      </c>
      <c r="J66" s="50">
        <v>11</v>
      </c>
      <c r="K66" s="46">
        <v>286</v>
      </c>
    </row>
    <row r="67" spans="1:11" x14ac:dyDescent="0.25">
      <c r="A67" s="46">
        <v>66</v>
      </c>
      <c r="B67" s="46" t="s">
        <v>2719</v>
      </c>
      <c r="C67" s="46" t="s">
        <v>2720</v>
      </c>
      <c r="D67" s="46" t="s">
        <v>2721</v>
      </c>
      <c r="E67" s="46">
        <v>1</v>
      </c>
      <c r="F67" s="46">
        <v>10</v>
      </c>
      <c r="G67" s="46" t="s">
        <v>2722</v>
      </c>
      <c r="H67" s="47">
        <v>45986</v>
      </c>
      <c r="I67" s="46" t="s">
        <v>2723</v>
      </c>
      <c r="J67" s="50">
        <v>8</v>
      </c>
      <c r="K67" s="46">
        <v>294</v>
      </c>
    </row>
    <row r="68" spans="1:11" x14ac:dyDescent="0.25">
      <c r="A68" s="46">
        <v>67</v>
      </c>
      <c r="B68" s="46" t="s">
        <v>2724</v>
      </c>
      <c r="C68" s="46" t="s">
        <v>2725</v>
      </c>
      <c r="D68" s="46" t="s">
        <v>2500</v>
      </c>
      <c r="E68" s="46">
        <v>4</v>
      </c>
      <c r="F68" s="46">
        <v>43</v>
      </c>
      <c r="G68" s="46" t="s">
        <v>2726</v>
      </c>
      <c r="H68" s="47">
        <v>45986</v>
      </c>
      <c r="I68" s="46" t="s">
        <v>2470</v>
      </c>
      <c r="J68" s="50">
        <v>2</v>
      </c>
      <c r="K68" s="46">
        <v>296</v>
      </c>
    </row>
    <row r="69" spans="1:11" x14ac:dyDescent="0.25">
      <c r="A69" s="46">
        <v>68</v>
      </c>
      <c r="B69" s="46" t="s">
        <v>2727</v>
      </c>
      <c r="C69" s="46" t="s">
        <v>2728</v>
      </c>
      <c r="D69" s="46" t="s">
        <v>2729</v>
      </c>
      <c r="E69" s="46">
        <v>1</v>
      </c>
      <c r="F69" s="46">
        <v>12</v>
      </c>
      <c r="G69" s="46" t="s">
        <v>2730</v>
      </c>
      <c r="H69" s="47">
        <v>46001</v>
      </c>
      <c r="I69" s="46" t="s">
        <v>2723</v>
      </c>
      <c r="J69" s="50">
        <v>1</v>
      </c>
      <c r="K69" s="46">
        <v>297</v>
      </c>
    </row>
    <row r="70" spans="1:11" x14ac:dyDescent="0.25">
      <c r="A70" s="46">
        <v>69</v>
      </c>
      <c r="B70" s="46" t="s">
        <v>2731</v>
      </c>
      <c r="C70" s="46" t="s">
        <v>2732</v>
      </c>
      <c r="D70" s="46" t="s">
        <v>2733</v>
      </c>
      <c r="E70" s="46">
        <v>3</v>
      </c>
      <c r="F70" s="46">
        <v>32</v>
      </c>
      <c r="G70" s="46" t="s">
        <v>2734</v>
      </c>
      <c r="H70" s="47">
        <v>45994</v>
      </c>
      <c r="I70" s="46" t="s">
        <v>2735</v>
      </c>
      <c r="J70" s="50">
        <v>23</v>
      </c>
      <c r="K70" s="46">
        <v>320</v>
      </c>
    </row>
    <row r="71" spans="1:11" x14ac:dyDescent="0.25">
      <c r="A71" s="46">
        <v>70</v>
      </c>
      <c r="B71" s="46" t="s">
        <v>2736</v>
      </c>
      <c r="C71" s="46" t="s">
        <v>2737</v>
      </c>
      <c r="D71" s="46" t="s">
        <v>2738</v>
      </c>
      <c r="E71" s="46">
        <v>4</v>
      </c>
      <c r="F71" s="46">
        <v>40</v>
      </c>
      <c r="G71" s="46" t="s">
        <v>2739</v>
      </c>
      <c r="H71" s="47">
        <v>45974</v>
      </c>
      <c r="I71" s="46" t="s">
        <v>2479</v>
      </c>
      <c r="J71" s="50">
        <v>2</v>
      </c>
      <c r="K71" s="46">
        <v>322</v>
      </c>
    </row>
    <row r="72" spans="1:11" x14ac:dyDescent="0.25">
      <c r="A72" s="46">
        <v>71</v>
      </c>
      <c r="B72" s="46" t="s">
        <v>2740</v>
      </c>
      <c r="C72" s="46" t="s">
        <v>2741</v>
      </c>
      <c r="D72" s="46" t="s">
        <v>2742</v>
      </c>
      <c r="E72" s="46">
        <v>3</v>
      </c>
      <c r="F72" s="46">
        <v>34</v>
      </c>
      <c r="G72" s="46" t="s">
        <v>2743</v>
      </c>
      <c r="H72" s="47">
        <v>45975</v>
      </c>
      <c r="I72" s="46" t="s">
        <v>2744</v>
      </c>
      <c r="J72" s="50">
        <v>1</v>
      </c>
      <c r="K72" s="46">
        <v>323</v>
      </c>
    </row>
    <row r="73" spans="1:11" x14ac:dyDescent="0.25">
      <c r="A73" s="46">
        <v>72</v>
      </c>
      <c r="B73" s="46">
        <v>202510147</v>
      </c>
      <c r="C73" s="46" t="s">
        <v>2515</v>
      </c>
      <c r="D73" s="46" t="s">
        <v>2747</v>
      </c>
      <c r="E73" s="46">
        <v>3</v>
      </c>
      <c r="F73" s="46">
        <v>32</v>
      </c>
      <c r="G73" s="46" t="s">
        <v>2517</v>
      </c>
      <c r="H73" s="47">
        <v>45859</v>
      </c>
      <c r="I73" s="46" t="s">
        <v>2744</v>
      </c>
      <c r="J73" s="50">
        <v>1</v>
      </c>
      <c r="K73" s="46">
        <v>324</v>
      </c>
    </row>
    <row r="74" spans="1:11" x14ac:dyDescent="0.25">
      <c r="A74" s="46">
        <v>73</v>
      </c>
      <c r="B74" s="46" t="s">
        <v>2745</v>
      </c>
      <c r="C74" s="46" t="s">
        <v>2746</v>
      </c>
      <c r="D74" s="46" t="s">
        <v>2748</v>
      </c>
      <c r="E74" s="46">
        <v>3</v>
      </c>
      <c r="F74" s="46">
        <v>32</v>
      </c>
      <c r="G74" s="46" t="s">
        <v>2749</v>
      </c>
      <c r="H74" s="47">
        <v>45975</v>
      </c>
      <c r="I74" s="46" t="s">
        <v>2479</v>
      </c>
      <c r="J74" s="50">
        <v>1</v>
      </c>
      <c r="K74" s="46">
        <v>325</v>
      </c>
    </row>
    <row r="75" spans="1:11" x14ac:dyDescent="0.25">
      <c r="A75" s="46">
        <v>74</v>
      </c>
      <c r="B75" s="46" t="s">
        <v>2750</v>
      </c>
      <c r="C75" s="46" t="s">
        <v>2751</v>
      </c>
      <c r="D75" s="46" t="s">
        <v>2752</v>
      </c>
      <c r="E75" s="46">
        <v>3</v>
      </c>
      <c r="F75" s="46">
        <v>33</v>
      </c>
      <c r="G75" s="46" t="s">
        <v>2753</v>
      </c>
      <c r="H75" s="47">
        <v>45967</v>
      </c>
      <c r="I75" s="46" t="s">
        <v>2754</v>
      </c>
      <c r="J75" s="50">
        <v>1</v>
      </c>
      <c r="K75" s="46">
        <v>326</v>
      </c>
    </row>
    <row r="76" spans="1:11" x14ac:dyDescent="0.25">
      <c r="A76" s="46">
        <v>75</v>
      </c>
      <c r="B76" s="46">
        <v>202504439</v>
      </c>
      <c r="C76" s="46" t="s">
        <v>2755</v>
      </c>
      <c r="D76" s="46" t="s">
        <v>2756</v>
      </c>
      <c r="E76" s="46">
        <v>4</v>
      </c>
      <c r="F76" s="46">
        <v>43</v>
      </c>
      <c r="G76" s="46" t="s">
        <v>2757</v>
      </c>
      <c r="H76" s="47">
        <v>45847</v>
      </c>
      <c r="I76" s="46" t="s">
        <v>2758</v>
      </c>
      <c r="J76" s="50">
        <v>3</v>
      </c>
      <c r="K76" s="46">
        <v>329</v>
      </c>
    </row>
    <row r="77" spans="1:11" x14ac:dyDescent="0.25">
      <c r="A77" s="46">
        <v>76</v>
      </c>
      <c r="B77" s="46" t="s">
        <v>2759</v>
      </c>
      <c r="C77" s="46" t="s">
        <v>2760</v>
      </c>
      <c r="D77" s="46" t="s">
        <v>2513</v>
      </c>
      <c r="E77" s="46">
        <v>1</v>
      </c>
      <c r="F77" s="46">
        <v>12</v>
      </c>
      <c r="G77" s="46" t="s">
        <v>2761</v>
      </c>
      <c r="H77" s="47">
        <v>45968</v>
      </c>
      <c r="I77" s="46" t="s">
        <v>2479</v>
      </c>
      <c r="J77" s="50">
        <v>1</v>
      </c>
      <c r="K77" s="46">
        <v>330</v>
      </c>
    </row>
    <row r="78" spans="1:11" x14ac:dyDescent="0.25">
      <c r="A78" s="46">
        <v>77</v>
      </c>
      <c r="B78" s="46" t="s">
        <v>2762</v>
      </c>
      <c r="C78" s="46" t="s">
        <v>2763</v>
      </c>
      <c r="D78" s="46" t="s">
        <v>2764</v>
      </c>
      <c r="E78" s="46">
        <v>2</v>
      </c>
      <c r="F78" s="46">
        <v>22</v>
      </c>
      <c r="G78" s="46" t="s">
        <v>2765</v>
      </c>
      <c r="H78" s="47">
        <v>45932</v>
      </c>
      <c r="I78" s="46" t="s">
        <v>2766</v>
      </c>
      <c r="J78" s="50">
        <v>3</v>
      </c>
      <c r="K78" s="46">
        <v>333</v>
      </c>
    </row>
    <row r="79" spans="1:11" x14ac:dyDescent="0.25">
      <c r="A79" s="46">
        <v>78</v>
      </c>
      <c r="B79" s="46">
        <v>46368</v>
      </c>
      <c r="C79" s="46" t="s">
        <v>2767</v>
      </c>
      <c r="D79" s="46" t="s">
        <v>2768</v>
      </c>
      <c r="E79" s="46">
        <v>1</v>
      </c>
      <c r="F79" s="46">
        <v>13</v>
      </c>
      <c r="G79" s="46" t="s">
        <v>2769</v>
      </c>
      <c r="H79" s="47">
        <v>45973</v>
      </c>
      <c r="I79" s="46" t="s">
        <v>2520</v>
      </c>
      <c r="J79" s="50">
        <v>1</v>
      </c>
      <c r="K79" s="46">
        <v>334</v>
      </c>
    </row>
    <row r="80" spans="1:11" x14ac:dyDescent="0.25">
      <c r="A80" s="46">
        <v>79</v>
      </c>
      <c r="B80" s="46" t="s">
        <v>2770</v>
      </c>
      <c r="C80" s="46" t="s">
        <v>2771</v>
      </c>
      <c r="D80" s="46" t="s">
        <v>2772</v>
      </c>
      <c r="E80" s="46">
        <v>1</v>
      </c>
      <c r="F80" s="46">
        <v>12</v>
      </c>
      <c r="G80" s="46" t="s">
        <v>2773</v>
      </c>
      <c r="H80" s="47">
        <v>46010</v>
      </c>
      <c r="I80" s="46" t="s">
        <v>60</v>
      </c>
      <c r="J80" s="50">
        <v>5</v>
      </c>
      <c r="K80" s="46">
        <v>339</v>
      </c>
    </row>
    <row r="81" spans="1:11" x14ac:dyDescent="0.25">
      <c r="A81" s="46">
        <v>80</v>
      </c>
      <c r="B81" s="46">
        <v>202315710</v>
      </c>
      <c r="C81" s="46" t="s">
        <v>2774</v>
      </c>
      <c r="D81" s="46" t="s">
        <v>2775</v>
      </c>
      <c r="E81" s="46">
        <v>4</v>
      </c>
      <c r="F81" s="46">
        <v>41</v>
      </c>
      <c r="G81" s="46" t="s">
        <v>2776</v>
      </c>
      <c r="H81" s="47">
        <v>45532</v>
      </c>
      <c r="I81" s="46" t="s">
        <v>2777</v>
      </c>
      <c r="J81" s="50">
        <v>1</v>
      </c>
      <c r="K81" s="46">
        <v>340</v>
      </c>
    </row>
    <row r="82" spans="1:11" x14ac:dyDescent="0.25">
      <c r="A82" s="46">
        <v>81</v>
      </c>
      <c r="B82" s="46" t="s">
        <v>2778</v>
      </c>
      <c r="C82" s="46" t="s">
        <v>2779</v>
      </c>
      <c r="D82" s="46" t="s">
        <v>1442</v>
      </c>
      <c r="E82" s="46">
        <v>1</v>
      </c>
      <c r="F82" s="46">
        <v>11</v>
      </c>
      <c r="G82" s="46" t="s">
        <v>2780</v>
      </c>
      <c r="H82" s="47">
        <v>46001</v>
      </c>
      <c r="I82" s="46" t="s">
        <v>2781</v>
      </c>
      <c r="J82" s="50">
        <v>3</v>
      </c>
      <c r="K82" s="46">
        <v>343</v>
      </c>
    </row>
    <row r="83" spans="1:11" x14ac:dyDescent="0.25">
      <c r="A83" s="46">
        <v>82</v>
      </c>
      <c r="B83" s="46">
        <v>202508934</v>
      </c>
      <c r="C83" s="46" t="s">
        <v>2782</v>
      </c>
      <c r="D83" s="46" t="s">
        <v>2783</v>
      </c>
      <c r="E83" s="46">
        <v>3</v>
      </c>
      <c r="F83" s="46">
        <v>32</v>
      </c>
      <c r="G83" s="46" t="s">
        <v>2784</v>
      </c>
      <c r="H83" s="46"/>
      <c r="I83" s="46"/>
      <c r="J83" s="50">
        <v>3</v>
      </c>
      <c r="K83" s="46">
        <v>346</v>
      </c>
    </row>
    <row r="84" spans="1:1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50"/>
      <c r="K84" s="46"/>
    </row>
    <row r="85" spans="1:1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50"/>
      <c r="K85" s="46"/>
    </row>
    <row r="86" spans="1:1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50"/>
      <c r="K86" s="46"/>
    </row>
    <row r="87" spans="1:1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50"/>
      <c r="K87" s="46"/>
    </row>
    <row r="88" spans="1:1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50"/>
      <c r="K88" s="46"/>
    </row>
    <row r="89" spans="1:1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50"/>
      <c r="K89" s="46"/>
    </row>
    <row r="90" spans="1:1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50"/>
      <c r="K90" s="46"/>
    </row>
    <row r="91" spans="1:1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50"/>
      <c r="K91" s="46"/>
    </row>
    <row r="92" spans="1:1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50"/>
      <c r="K92" s="46"/>
    </row>
    <row r="93" spans="1:1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7"/>
      <c r="K93" s="46"/>
    </row>
    <row r="94" spans="1:1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7"/>
      <c r="K94" s="46"/>
    </row>
    <row r="95" spans="1:1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7"/>
      <c r="K95" s="46"/>
    </row>
    <row r="96" spans="1:1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7"/>
      <c r="K96" s="46"/>
    </row>
    <row r="97" spans="1:11" x14ac:dyDescent="0.25">
      <c r="A97" s="46"/>
      <c r="B97" s="46"/>
      <c r="C97" s="46"/>
      <c r="D97" s="46"/>
      <c r="E97" s="47"/>
      <c r="F97" s="46"/>
      <c r="G97" s="46"/>
      <c r="H97" s="46"/>
      <c r="I97" s="46"/>
      <c r="J97" s="47"/>
      <c r="K97" s="46"/>
    </row>
    <row r="98" spans="1:11" x14ac:dyDescent="0.25">
      <c r="A98" s="46"/>
      <c r="B98" s="46"/>
      <c r="C98" s="46"/>
      <c r="D98" s="46"/>
      <c r="E98" s="47"/>
      <c r="F98" s="46"/>
      <c r="G98" s="46"/>
      <c r="H98" s="46"/>
      <c r="I98" s="46"/>
      <c r="J98" s="47"/>
      <c r="K98" s="46"/>
    </row>
    <row r="99" spans="1:11" x14ac:dyDescent="0.25">
      <c r="A99" s="46"/>
      <c r="B99" s="46"/>
      <c r="C99" s="46"/>
      <c r="D99" s="46"/>
      <c r="E99" s="47"/>
      <c r="F99" s="46"/>
      <c r="G99" s="46"/>
      <c r="H99" s="46"/>
      <c r="I99" s="46"/>
      <c r="J99" s="47"/>
      <c r="K99" s="46"/>
    </row>
    <row r="100" spans="1:1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7"/>
      <c r="K100" s="46"/>
    </row>
    <row r="101" spans="1:1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7"/>
      <c r="K101" s="46"/>
    </row>
    <row r="102" spans="1:1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7"/>
      <c r="K102" s="46"/>
    </row>
    <row r="103" spans="1:1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7"/>
      <c r="K103" s="46"/>
    </row>
    <row r="104" spans="1:1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7"/>
      <c r="K104" s="46"/>
    </row>
    <row r="105" spans="1:1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7"/>
      <c r="K105" s="46"/>
    </row>
    <row r="106" spans="1:1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7"/>
      <c r="K106" s="46"/>
    </row>
    <row r="107" spans="1:1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7"/>
      <c r="K107" s="46"/>
    </row>
    <row r="108" spans="1:1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7"/>
      <c r="K108" s="46"/>
    </row>
    <row r="109" spans="1:1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7"/>
      <c r="K109" s="46"/>
    </row>
    <row r="110" spans="1:1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7"/>
      <c r="K110" s="46"/>
    </row>
    <row r="111" spans="1:1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7"/>
      <c r="K111" s="46"/>
    </row>
    <row r="112" spans="1:1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7"/>
      <c r="K112" s="46"/>
    </row>
    <row r="113" spans="1:1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7"/>
      <c r="K113" s="46"/>
    </row>
    <row r="114" spans="1:1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7"/>
      <c r="K114" s="46"/>
    </row>
    <row r="115" spans="1:1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7"/>
      <c r="K115" s="46"/>
    </row>
    <row r="116" spans="1:1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7"/>
      <c r="K116" s="46"/>
    </row>
    <row r="117" spans="1:1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7"/>
      <c r="K117" s="46"/>
    </row>
    <row r="118" spans="1:1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7"/>
      <c r="K118" s="46"/>
    </row>
    <row r="119" spans="1:1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7"/>
      <c r="K119" s="46"/>
    </row>
    <row r="120" spans="1:1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7"/>
      <c r="K120" s="46"/>
    </row>
    <row r="121" spans="1:1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7"/>
      <c r="K121" s="46"/>
    </row>
    <row r="122" spans="1:1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7"/>
      <c r="K122" s="46"/>
    </row>
    <row r="123" spans="1:1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7"/>
      <c r="K123" s="46"/>
    </row>
    <row r="124" spans="1:1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7"/>
      <c r="K124" s="46"/>
    </row>
    <row r="125" spans="1:1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7"/>
      <c r="K125" s="46"/>
    </row>
    <row r="126" spans="1:1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7"/>
      <c r="K126" s="46"/>
    </row>
    <row r="127" spans="1:1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7"/>
      <c r="K127" s="46"/>
    </row>
    <row r="128" spans="1:1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7"/>
      <c r="K128" s="46"/>
    </row>
    <row r="129" spans="1:1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7"/>
      <c r="K129" s="46"/>
    </row>
    <row r="130" spans="1:1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7"/>
      <c r="K130" s="46"/>
    </row>
    <row r="131" spans="1:1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7"/>
      <c r="K131" s="46"/>
    </row>
    <row r="132" spans="1:1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7"/>
      <c r="K132" s="46"/>
    </row>
    <row r="133" spans="1:1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7"/>
      <c r="K133" s="46"/>
    </row>
    <row r="134" spans="1:1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7"/>
      <c r="K134" s="46"/>
    </row>
    <row r="135" spans="1:1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7"/>
      <c r="K135" s="46"/>
    </row>
    <row r="136" spans="1:1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7"/>
      <c r="K136" s="46"/>
    </row>
    <row r="137" spans="1:1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7"/>
      <c r="K137" s="46"/>
    </row>
    <row r="138" spans="1:1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7"/>
      <c r="K138" s="46"/>
    </row>
    <row r="139" spans="1:1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7"/>
      <c r="K139" s="46"/>
    </row>
    <row r="140" spans="1:1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7"/>
      <c r="K140" s="46"/>
    </row>
    <row r="141" spans="1:1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7"/>
      <c r="K141" s="46"/>
    </row>
    <row r="142" spans="1:1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7"/>
      <c r="K142" s="46"/>
    </row>
    <row r="143" spans="1:1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7"/>
      <c r="K143" s="46"/>
    </row>
    <row r="144" spans="1:1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7"/>
      <c r="K144" s="46"/>
    </row>
    <row r="145" spans="1:1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7"/>
      <c r="K145" s="46"/>
    </row>
    <row r="146" spans="1:1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7"/>
      <c r="K146" s="46"/>
    </row>
    <row r="147" spans="1:1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7"/>
      <c r="K147" s="46"/>
    </row>
    <row r="148" spans="1:1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7"/>
      <c r="K148" s="46"/>
    </row>
    <row r="149" spans="1:1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7"/>
      <c r="K149" s="46"/>
    </row>
    <row r="150" spans="1:1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7"/>
      <c r="K150" s="46"/>
    </row>
    <row r="151" spans="1:1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7"/>
      <c r="K151" s="46"/>
    </row>
    <row r="152" spans="1:1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7"/>
      <c r="K152" s="46"/>
    </row>
    <row r="153" spans="1:1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7"/>
      <c r="K153" s="46"/>
    </row>
    <row r="154" spans="1:11" x14ac:dyDescent="0.25">
      <c r="A154" s="46"/>
      <c r="B154" s="46"/>
      <c r="C154" s="46"/>
      <c r="D154" s="46"/>
      <c r="E154" s="47"/>
      <c r="F154" s="46"/>
      <c r="G154" s="46"/>
      <c r="H154" s="46"/>
      <c r="I154" s="46"/>
      <c r="J154" s="47"/>
      <c r="K154" s="46"/>
    </row>
    <row r="155" spans="1:1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7"/>
      <c r="K155" s="46"/>
    </row>
    <row r="156" spans="1:1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7"/>
      <c r="K156" s="46"/>
    </row>
    <row r="157" spans="1:1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7"/>
      <c r="K157" s="46"/>
    </row>
    <row r="158" spans="1:1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7"/>
      <c r="K158" s="46"/>
    </row>
    <row r="159" spans="1:1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7"/>
      <c r="K159" s="46"/>
    </row>
    <row r="160" spans="1:1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7"/>
      <c r="K160" s="46"/>
    </row>
    <row r="161" spans="1:1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7"/>
      <c r="K161" s="46"/>
    </row>
    <row r="162" spans="1:1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7"/>
      <c r="K162" s="46"/>
    </row>
    <row r="163" spans="1:1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7"/>
      <c r="K163" s="46"/>
    </row>
    <row r="164" spans="1:1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7"/>
      <c r="K164" s="46"/>
    </row>
    <row r="165" spans="1:1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7"/>
      <c r="K165" s="46"/>
    </row>
    <row r="166" spans="1:1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7"/>
      <c r="K166" s="46"/>
    </row>
    <row r="167" spans="1:1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7"/>
      <c r="K167" s="46"/>
    </row>
    <row r="168" spans="1:1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7"/>
      <c r="K168" s="46"/>
    </row>
    <row r="169" spans="1:1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</row>
    <row r="170" spans="1:1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</row>
    <row r="171" spans="1:1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</row>
    <row r="172" spans="1:1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1:1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1:1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</row>
    <row r="175" spans="1:1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</row>
    <row r="176" spans="1:1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</row>
    <row r="177" spans="1:1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</row>
    <row r="178" spans="1:1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</row>
    <row r="179" spans="1:1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</row>
    <row r="180" spans="1:1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</row>
    <row r="181" spans="1:1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</row>
    <row r="182" spans="1:1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</row>
    <row r="183" spans="1:1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</row>
    <row r="184" spans="1:1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</row>
    <row r="185" spans="1:1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</row>
    <row r="186" spans="1:1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</row>
    <row r="187" spans="1:1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</row>
    <row r="188" spans="1:1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1:1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</row>
    <row r="190" spans="1:1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</row>
    <row r="191" spans="1:1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</row>
    <row r="192" spans="1:1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1:1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</row>
    <row r="194" spans="1:1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1:1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1:1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</row>
    <row r="197" spans="1:1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</row>
    <row r="198" spans="1:1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15FF-4C13-4FFA-BF6C-C03ED42267BC}">
  <dimension ref="A1:L245"/>
  <sheetViews>
    <sheetView zoomScaleNormal="100" workbookViewId="0">
      <selection activeCell="K2" sqref="K2"/>
    </sheetView>
  </sheetViews>
  <sheetFormatPr defaultRowHeight="15" x14ac:dyDescent="0.25"/>
  <cols>
    <col min="1" max="1" width="10" bestFit="1" customWidth="1"/>
    <col min="2" max="2" width="14.85546875" customWidth="1"/>
    <col min="3" max="3" width="15.7109375" customWidth="1"/>
    <col min="4" max="4" width="30.28515625" customWidth="1"/>
    <col min="6" max="6" width="10.7109375" customWidth="1"/>
    <col min="7" max="7" width="15.7109375" customWidth="1"/>
    <col min="8" max="8" width="18.85546875" customWidth="1"/>
    <col min="9" max="9" width="30.28515625" customWidth="1"/>
    <col min="10" max="10" width="20.7109375" customWidth="1"/>
    <col min="11" max="11" width="22.28515625" customWidth="1"/>
  </cols>
  <sheetData>
    <row r="1" spans="1:11" x14ac:dyDescent="0.25">
      <c r="A1" s="1" t="s">
        <v>0</v>
      </c>
      <c r="B1" s="1" t="s">
        <v>11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5" t="s">
        <v>140</v>
      </c>
      <c r="K1" s="15" t="s">
        <v>213</v>
      </c>
    </row>
    <row r="2" spans="1:11" x14ac:dyDescent="0.25">
      <c r="A2" s="2">
        <f t="shared" ref="A2:A33" si="0">ROW(A1)</f>
        <v>1</v>
      </c>
      <c r="B2" s="2">
        <v>202408282</v>
      </c>
      <c r="C2" s="2" t="s">
        <v>186</v>
      </c>
      <c r="D2" s="2" t="s">
        <v>187</v>
      </c>
      <c r="E2" s="2">
        <v>1</v>
      </c>
      <c r="F2" s="2">
        <v>10</v>
      </c>
      <c r="G2" s="2" t="s">
        <v>188</v>
      </c>
      <c r="H2" s="3">
        <v>45643</v>
      </c>
      <c r="I2" s="2" t="s">
        <v>189</v>
      </c>
      <c r="J2" s="2">
        <v>2</v>
      </c>
      <c r="K2" s="2">
        <f>SUM(J$2:J2)</f>
        <v>2</v>
      </c>
    </row>
    <row r="3" spans="1:11" x14ac:dyDescent="0.25">
      <c r="A3" s="2">
        <f t="shared" si="0"/>
        <v>2</v>
      </c>
      <c r="B3" s="2">
        <v>202500293</v>
      </c>
      <c r="C3" s="2" t="s">
        <v>190</v>
      </c>
      <c r="D3" s="2" t="s">
        <v>134</v>
      </c>
      <c r="E3" s="2">
        <v>4</v>
      </c>
      <c r="F3" s="2">
        <v>43</v>
      </c>
      <c r="G3" s="2" t="s">
        <v>191</v>
      </c>
      <c r="H3" s="3">
        <v>45679</v>
      </c>
      <c r="I3" s="2" t="s">
        <v>61</v>
      </c>
      <c r="J3" s="2">
        <v>2</v>
      </c>
      <c r="K3" s="2">
        <f>SUM(J$2:J3)</f>
        <v>4</v>
      </c>
    </row>
    <row r="4" spans="1:11" x14ac:dyDescent="0.25">
      <c r="A4" s="2">
        <f t="shared" si="0"/>
        <v>3</v>
      </c>
      <c r="B4" s="2">
        <v>202501031</v>
      </c>
      <c r="C4" s="2" t="s">
        <v>192</v>
      </c>
      <c r="D4" s="2" t="s">
        <v>193</v>
      </c>
      <c r="E4" s="2">
        <v>4</v>
      </c>
      <c r="F4" s="2">
        <v>41</v>
      </c>
      <c r="G4" s="2" t="s">
        <v>194</v>
      </c>
      <c r="H4" s="3">
        <v>45684</v>
      </c>
      <c r="I4" s="2" t="s">
        <v>60</v>
      </c>
      <c r="J4" s="2">
        <v>2</v>
      </c>
      <c r="K4" s="2">
        <f>SUM(J$2:J4)</f>
        <v>6</v>
      </c>
    </row>
    <row r="5" spans="1:11" x14ac:dyDescent="0.25">
      <c r="A5" s="2">
        <f t="shared" si="0"/>
        <v>4</v>
      </c>
      <c r="B5" s="2">
        <v>202415915</v>
      </c>
      <c r="C5" s="2" t="s">
        <v>195</v>
      </c>
      <c r="D5" s="2" t="s">
        <v>196</v>
      </c>
      <c r="E5" s="2">
        <v>3</v>
      </c>
      <c r="F5" s="2">
        <v>33</v>
      </c>
      <c r="G5" s="2" t="s">
        <v>197</v>
      </c>
      <c r="H5" s="3">
        <v>45600</v>
      </c>
      <c r="I5" s="2" t="s">
        <v>198</v>
      </c>
      <c r="J5" s="2">
        <v>2</v>
      </c>
      <c r="K5" s="2">
        <f>SUM(J$2:J5)</f>
        <v>8</v>
      </c>
    </row>
    <row r="6" spans="1:11" x14ac:dyDescent="0.25">
      <c r="A6" s="2">
        <f t="shared" si="0"/>
        <v>5</v>
      </c>
      <c r="B6" s="2">
        <v>202410740</v>
      </c>
      <c r="C6" s="2" t="s">
        <v>199</v>
      </c>
      <c r="D6" s="2" t="s">
        <v>200</v>
      </c>
      <c r="E6" s="2">
        <v>4</v>
      </c>
      <c r="F6" s="2">
        <v>40</v>
      </c>
      <c r="G6" s="2" t="s">
        <v>201</v>
      </c>
      <c r="H6" s="3">
        <v>45509</v>
      </c>
      <c r="I6" s="2" t="s">
        <v>63</v>
      </c>
      <c r="J6" s="2">
        <v>1</v>
      </c>
      <c r="K6" s="2">
        <f>SUM(J$2:J6)</f>
        <v>9</v>
      </c>
    </row>
    <row r="7" spans="1:11" x14ac:dyDescent="0.25">
      <c r="A7" s="2">
        <f t="shared" si="0"/>
        <v>6</v>
      </c>
      <c r="B7" s="2">
        <v>202418244</v>
      </c>
      <c r="C7" s="2" t="s">
        <v>202</v>
      </c>
      <c r="D7" s="2" t="s">
        <v>203</v>
      </c>
      <c r="E7" s="2">
        <v>3</v>
      </c>
      <c r="F7" s="2">
        <v>31</v>
      </c>
      <c r="G7" s="2" t="s">
        <v>204</v>
      </c>
      <c r="H7" s="3">
        <v>45667</v>
      </c>
      <c r="I7" s="2" t="s">
        <v>112</v>
      </c>
      <c r="J7" s="2">
        <v>3</v>
      </c>
      <c r="K7" s="2">
        <f>SUM(J$2:J7)</f>
        <v>12</v>
      </c>
    </row>
    <row r="8" spans="1:11" x14ac:dyDescent="0.25">
      <c r="A8" s="2">
        <f t="shared" si="0"/>
        <v>7</v>
      </c>
      <c r="B8" s="2">
        <v>202500242</v>
      </c>
      <c r="C8" s="2" t="s">
        <v>205</v>
      </c>
      <c r="D8" s="2" t="s">
        <v>206</v>
      </c>
      <c r="E8" s="2">
        <v>1</v>
      </c>
      <c r="F8" s="2">
        <v>11</v>
      </c>
      <c r="G8" s="2" t="s">
        <v>207</v>
      </c>
      <c r="H8" s="3">
        <v>45666</v>
      </c>
      <c r="I8" s="2" t="s">
        <v>109</v>
      </c>
      <c r="J8" s="2">
        <v>2</v>
      </c>
      <c r="K8" s="2">
        <f>SUM(J$2:J8)</f>
        <v>14</v>
      </c>
    </row>
    <row r="9" spans="1:11" x14ac:dyDescent="0.25">
      <c r="A9" s="2">
        <f t="shared" si="0"/>
        <v>8</v>
      </c>
      <c r="B9" s="2">
        <v>202500279</v>
      </c>
      <c r="C9" s="2" t="s">
        <v>208</v>
      </c>
      <c r="D9" s="2" t="s">
        <v>209</v>
      </c>
      <c r="E9" s="2">
        <v>4</v>
      </c>
      <c r="F9" s="2">
        <v>41</v>
      </c>
      <c r="G9" s="2" t="s">
        <v>210</v>
      </c>
      <c r="H9" s="3">
        <v>45666</v>
      </c>
      <c r="I9" s="2" t="s">
        <v>211</v>
      </c>
      <c r="J9" s="2">
        <v>2</v>
      </c>
      <c r="K9" s="2">
        <f>SUM(J$2:J9)</f>
        <v>16</v>
      </c>
    </row>
    <row r="10" spans="1:11" x14ac:dyDescent="0.25">
      <c r="A10" s="2">
        <f t="shared" si="0"/>
        <v>9</v>
      </c>
      <c r="B10" s="2">
        <v>202418078</v>
      </c>
      <c r="C10" s="2" t="s">
        <v>214</v>
      </c>
      <c r="D10" s="2" t="s">
        <v>215</v>
      </c>
      <c r="E10" s="2">
        <v>4</v>
      </c>
      <c r="F10" s="2">
        <v>32</v>
      </c>
      <c r="G10" s="2" t="s">
        <v>216</v>
      </c>
      <c r="H10" s="3">
        <v>45657</v>
      </c>
      <c r="I10" s="2" t="s">
        <v>217</v>
      </c>
      <c r="J10" s="2">
        <v>4</v>
      </c>
      <c r="K10" s="2">
        <f>SUM(J$2:J10)</f>
        <v>20</v>
      </c>
    </row>
    <row r="11" spans="1:11" x14ac:dyDescent="0.25">
      <c r="A11" s="2">
        <f t="shared" si="0"/>
        <v>10</v>
      </c>
      <c r="B11" s="2">
        <v>202409357</v>
      </c>
      <c r="C11" s="2" t="s">
        <v>175</v>
      </c>
      <c r="D11" s="2" t="s">
        <v>124</v>
      </c>
      <c r="E11" s="2">
        <v>4</v>
      </c>
      <c r="F11" s="2">
        <v>43</v>
      </c>
      <c r="G11" s="2" t="s">
        <v>176</v>
      </c>
      <c r="H11" s="3">
        <v>45657</v>
      </c>
      <c r="I11" s="2" t="s">
        <v>177</v>
      </c>
      <c r="J11" s="2">
        <v>3</v>
      </c>
      <c r="K11" s="2">
        <f>SUM(J$2:J11)</f>
        <v>23</v>
      </c>
    </row>
    <row r="12" spans="1:11" x14ac:dyDescent="0.25">
      <c r="A12" s="2">
        <f t="shared" si="0"/>
        <v>11</v>
      </c>
      <c r="B12" s="2">
        <v>202416084</v>
      </c>
      <c r="C12" s="2" t="s">
        <v>219</v>
      </c>
      <c r="D12" s="2" t="s">
        <v>218</v>
      </c>
      <c r="E12" s="2">
        <v>1</v>
      </c>
      <c r="F12" s="2">
        <v>12</v>
      </c>
      <c r="G12" s="2" t="s">
        <v>220</v>
      </c>
      <c r="H12" s="3">
        <v>45608</v>
      </c>
      <c r="I12" s="2" t="s">
        <v>221</v>
      </c>
      <c r="J12" s="2">
        <v>6</v>
      </c>
      <c r="K12" s="2">
        <f>SUM(J$2:J12)</f>
        <v>29</v>
      </c>
    </row>
    <row r="13" spans="1:11" x14ac:dyDescent="0.25">
      <c r="A13" s="2">
        <f t="shared" si="0"/>
        <v>12</v>
      </c>
      <c r="B13" s="2">
        <v>202415686</v>
      </c>
      <c r="C13" s="2" t="s">
        <v>222</v>
      </c>
      <c r="D13" s="2" t="s">
        <v>223</v>
      </c>
      <c r="E13" s="2">
        <v>1</v>
      </c>
      <c r="F13" s="2">
        <v>12</v>
      </c>
      <c r="G13" s="2" t="s">
        <v>224</v>
      </c>
      <c r="H13" s="3">
        <v>45614</v>
      </c>
      <c r="I13" s="2" t="s">
        <v>78</v>
      </c>
      <c r="J13" s="2">
        <v>4</v>
      </c>
      <c r="K13" s="2">
        <f>SUM(J$2:J13)</f>
        <v>33</v>
      </c>
    </row>
    <row r="14" spans="1:11" x14ac:dyDescent="0.25">
      <c r="A14" s="2">
        <f t="shared" si="0"/>
        <v>13</v>
      </c>
      <c r="B14" s="2">
        <v>202418179</v>
      </c>
      <c r="C14" s="2" t="s">
        <v>225</v>
      </c>
      <c r="D14" s="2" t="s">
        <v>226</v>
      </c>
      <c r="E14" s="2">
        <v>4</v>
      </c>
      <c r="F14" s="2">
        <v>43</v>
      </c>
      <c r="G14" s="2" t="s">
        <v>227</v>
      </c>
      <c r="H14" s="3">
        <v>45665</v>
      </c>
      <c r="I14" s="2" t="s">
        <v>228</v>
      </c>
      <c r="J14" s="2">
        <v>2</v>
      </c>
      <c r="K14" s="2">
        <f>SUM(J$2:J14)</f>
        <v>35</v>
      </c>
    </row>
    <row r="15" spans="1:11" x14ac:dyDescent="0.25">
      <c r="A15" s="2">
        <f t="shared" si="0"/>
        <v>14</v>
      </c>
      <c r="B15" s="2">
        <v>202501077</v>
      </c>
      <c r="C15" s="2" t="s">
        <v>229</v>
      </c>
      <c r="D15" s="2" t="s">
        <v>230</v>
      </c>
      <c r="E15" s="2">
        <v>4</v>
      </c>
      <c r="F15" s="2">
        <v>43</v>
      </c>
      <c r="G15" s="2" t="s">
        <v>231</v>
      </c>
      <c r="H15" s="3">
        <v>45684</v>
      </c>
      <c r="I15" s="2" t="s">
        <v>60</v>
      </c>
      <c r="J15" s="2">
        <v>5</v>
      </c>
      <c r="K15" s="2">
        <f>SUM(J$2:J15)</f>
        <v>40</v>
      </c>
    </row>
    <row r="16" spans="1:11" x14ac:dyDescent="0.25">
      <c r="A16" s="2">
        <f t="shared" si="0"/>
        <v>15</v>
      </c>
      <c r="B16" s="2">
        <v>202414080</v>
      </c>
      <c r="C16" s="2" t="s">
        <v>152</v>
      </c>
      <c r="D16" s="2" t="s">
        <v>153</v>
      </c>
      <c r="E16" s="2">
        <v>4</v>
      </c>
      <c r="F16" s="2">
        <v>40</v>
      </c>
      <c r="G16" s="2" t="s">
        <v>154</v>
      </c>
      <c r="H16" s="3">
        <v>45588</v>
      </c>
      <c r="I16" s="2" t="s">
        <v>234</v>
      </c>
      <c r="J16" s="2">
        <v>2</v>
      </c>
      <c r="K16" s="2">
        <f>SUM(J$2:J16)</f>
        <v>42</v>
      </c>
    </row>
    <row r="17" spans="1:11" x14ac:dyDescent="0.25">
      <c r="A17" s="2">
        <f t="shared" si="0"/>
        <v>16</v>
      </c>
      <c r="B17" s="2">
        <v>202417665</v>
      </c>
      <c r="C17" s="2" t="s">
        <v>136</v>
      </c>
      <c r="D17" s="2" t="s">
        <v>235</v>
      </c>
      <c r="E17" s="2">
        <v>1</v>
      </c>
      <c r="F17" s="2">
        <v>11</v>
      </c>
      <c r="G17" s="2" t="s">
        <v>138</v>
      </c>
      <c r="H17" s="3">
        <v>45679</v>
      </c>
      <c r="I17" s="2" t="s">
        <v>234</v>
      </c>
      <c r="J17" s="2">
        <v>6</v>
      </c>
      <c r="K17" s="2">
        <f>SUM(J$2:J17)</f>
        <v>48</v>
      </c>
    </row>
    <row r="18" spans="1:11" x14ac:dyDescent="0.25">
      <c r="A18" s="2">
        <f t="shared" si="0"/>
        <v>17</v>
      </c>
      <c r="B18" s="2">
        <v>202500973</v>
      </c>
      <c r="C18" s="2" t="s">
        <v>232</v>
      </c>
      <c r="D18" s="2" t="s">
        <v>233</v>
      </c>
      <c r="E18" s="2">
        <v>2</v>
      </c>
      <c r="F18" s="2">
        <v>22</v>
      </c>
      <c r="G18" s="2" t="s">
        <v>236</v>
      </c>
      <c r="H18" s="3">
        <v>45681</v>
      </c>
      <c r="I18" s="2" t="s">
        <v>60</v>
      </c>
      <c r="J18" s="2">
        <v>4</v>
      </c>
      <c r="K18" s="2">
        <f>SUM(J$2:J18)</f>
        <v>52</v>
      </c>
    </row>
    <row r="19" spans="1:11" x14ac:dyDescent="0.25">
      <c r="A19" s="2">
        <f t="shared" si="0"/>
        <v>18</v>
      </c>
      <c r="B19" s="2">
        <v>202416741</v>
      </c>
      <c r="C19" s="2" t="s">
        <v>237</v>
      </c>
      <c r="D19" s="2" t="s">
        <v>238</v>
      </c>
      <c r="E19" s="2">
        <v>1</v>
      </c>
      <c r="F19" s="2">
        <v>10</v>
      </c>
      <c r="G19" s="2" t="s">
        <v>239</v>
      </c>
      <c r="H19" s="3">
        <v>45646</v>
      </c>
      <c r="I19" s="2" t="s">
        <v>221</v>
      </c>
      <c r="J19" s="2">
        <v>5</v>
      </c>
      <c r="K19" s="2">
        <f>SUM(J$2:J19)</f>
        <v>57</v>
      </c>
    </row>
    <row r="20" spans="1:11" x14ac:dyDescent="0.25">
      <c r="A20" s="2">
        <f t="shared" si="0"/>
        <v>19</v>
      </c>
      <c r="B20" s="2">
        <v>202412599</v>
      </c>
      <c r="C20" s="2" t="s">
        <v>240</v>
      </c>
      <c r="D20" s="2" t="s">
        <v>241</v>
      </c>
      <c r="E20" s="2">
        <v>3</v>
      </c>
      <c r="F20" s="2">
        <v>33</v>
      </c>
      <c r="G20" s="2" t="s">
        <v>242</v>
      </c>
      <c r="H20" s="3">
        <v>45544</v>
      </c>
      <c r="I20" s="2" t="s">
        <v>243</v>
      </c>
      <c r="J20" s="2">
        <v>2</v>
      </c>
      <c r="K20" s="2">
        <f>SUM(J$2:J20)</f>
        <v>59</v>
      </c>
    </row>
    <row r="21" spans="1:11" x14ac:dyDescent="0.25">
      <c r="A21" s="2">
        <f t="shared" si="0"/>
        <v>20</v>
      </c>
      <c r="B21" s="2">
        <v>202500248</v>
      </c>
      <c r="C21" s="2" t="s">
        <v>244</v>
      </c>
      <c r="D21" s="2" t="s">
        <v>124</v>
      </c>
      <c r="E21" s="2">
        <v>4</v>
      </c>
      <c r="F21" s="2">
        <v>43</v>
      </c>
      <c r="G21" s="2" t="s">
        <v>245</v>
      </c>
      <c r="H21" s="3">
        <v>45679</v>
      </c>
      <c r="I21" s="2" t="s">
        <v>246</v>
      </c>
      <c r="J21" s="2">
        <v>2</v>
      </c>
      <c r="K21" s="2">
        <f>SUM(J$2:J21)</f>
        <v>61</v>
      </c>
    </row>
    <row r="22" spans="1:11" x14ac:dyDescent="0.25">
      <c r="A22" s="2">
        <f t="shared" si="0"/>
        <v>21</v>
      </c>
      <c r="B22" s="2">
        <v>202500260</v>
      </c>
      <c r="C22" s="2" t="s">
        <v>247</v>
      </c>
      <c r="D22" s="2" t="s">
        <v>124</v>
      </c>
      <c r="E22" s="2">
        <v>4</v>
      </c>
      <c r="F22" s="2">
        <v>43</v>
      </c>
      <c r="G22" s="2" t="s">
        <v>245</v>
      </c>
      <c r="H22" s="3">
        <v>45679</v>
      </c>
      <c r="I22" s="2" t="s">
        <v>246</v>
      </c>
      <c r="J22" s="2">
        <v>6</v>
      </c>
      <c r="K22" s="2">
        <f>SUM(J$2:J22)</f>
        <v>67</v>
      </c>
    </row>
    <row r="23" spans="1:11" x14ac:dyDescent="0.25">
      <c r="A23" s="2">
        <f t="shared" si="0"/>
        <v>22</v>
      </c>
      <c r="B23" s="2">
        <v>202500676</v>
      </c>
      <c r="C23" s="2" t="s">
        <v>248</v>
      </c>
      <c r="D23" s="2" t="s">
        <v>249</v>
      </c>
      <c r="E23" s="2">
        <v>1</v>
      </c>
      <c r="F23" s="2">
        <v>11</v>
      </c>
      <c r="G23" s="2" t="s">
        <v>250</v>
      </c>
      <c r="H23" s="3">
        <v>45686</v>
      </c>
      <c r="I23" s="2" t="s">
        <v>251</v>
      </c>
      <c r="J23" s="2">
        <v>7</v>
      </c>
      <c r="K23" s="2">
        <f>SUM(J$2:J23)</f>
        <v>74</v>
      </c>
    </row>
    <row r="24" spans="1:11" x14ac:dyDescent="0.25">
      <c r="A24" s="2">
        <f t="shared" si="0"/>
        <v>23</v>
      </c>
      <c r="B24" s="2">
        <v>202417753</v>
      </c>
      <c r="C24" s="2" t="s">
        <v>252</v>
      </c>
      <c r="D24" s="2" t="s">
        <v>124</v>
      </c>
      <c r="E24" s="2">
        <v>4</v>
      </c>
      <c r="F24" s="2">
        <v>43</v>
      </c>
      <c r="G24" s="2" t="s">
        <v>253</v>
      </c>
      <c r="H24" s="3">
        <v>45686</v>
      </c>
      <c r="I24" s="2" t="s">
        <v>246</v>
      </c>
      <c r="J24" s="2">
        <v>4</v>
      </c>
      <c r="K24" s="2">
        <f>SUM(J$2:J24)</f>
        <v>78</v>
      </c>
    </row>
    <row r="25" spans="1:11" x14ac:dyDescent="0.25">
      <c r="A25" s="2">
        <f t="shared" si="0"/>
        <v>24</v>
      </c>
      <c r="B25" s="2">
        <v>202418284</v>
      </c>
      <c r="C25" s="2" t="s">
        <v>254</v>
      </c>
      <c r="D25" s="2" t="s">
        <v>255</v>
      </c>
      <c r="E25" s="2">
        <v>1</v>
      </c>
      <c r="F25" s="2">
        <v>10</v>
      </c>
      <c r="G25" s="2" t="s">
        <v>256</v>
      </c>
      <c r="H25" s="3">
        <v>45664</v>
      </c>
      <c r="I25" s="2" t="s">
        <v>78</v>
      </c>
      <c r="J25" s="2">
        <v>2</v>
      </c>
      <c r="K25" s="2">
        <f>SUM(J$2:J25)</f>
        <v>80</v>
      </c>
    </row>
    <row r="26" spans="1:11" x14ac:dyDescent="0.25">
      <c r="A26" s="2">
        <f t="shared" si="0"/>
        <v>25</v>
      </c>
      <c r="B26" s="2">
        <v>202500195</v>
      </c>
      <c r="C26" s="2" t="s">
        <v>262</v>
      </c>
      <c r="D26" s="2" t="s">
        <v>257</v>
      </c>
      <c r="E26" s="2">
        <v>1</v>
      </c>
      <c r="F26" s="2">
        <v>10</v>
      </c>
      <c r="G26" s="2" t="s">
        <v>258</v>
      </c>
      <c r="H26" s="3">
        <v>45664</v>
      </c>
      <c r="I26" s="2" t="s">
        <v>221</v>
      </c>
      <c r="J26" s="2">
        <v>4</v>
      </c>
      <c r="K26" s="2">
        <f>SUM(J$2:J26)</f>
        <v>84</v>
      </c>
    </row>
    <row r="27" spans="1:11" x14ac:dyDescent="0.25">
      <c r="A27" s="2">
        <f t="shared" si="0"/>
        <v>26</v>
      </c>
      <c r="B27" s="2">
        <v>202500750</v>
      </c>
      <c r="C27" s="2" t="s">
        <v>259</v>
      </c>
      <c r="D27" s="2" t="s">
        <v>260</v>
      </c>
      <c r="E27" s="2">
        <v>3</v>
      </c>
      <c r="F27" s="2">
        <v>33</v>
      </c>
      <c r="G27" s="2" t="s">
        <v>261</v>
      </c>
      <c r="H27" s="3">
        <v>45678</v>
      </c>
      <c r="I27" s="2" t="s">
        <v>109</v>
      </c>
      <c r="J27" s="2">
        <v>1</v>
      </c>
      <c r="K27" s="2">
        <f>SUM(J$2:J27)</f>
        <v>85</v>
      </c>
    </row>
    <row r="28" spans="1:11" x14ac:dyDescent="0.25">
      <c r="A28" s="2">
        <f t="shared" si="0"/>
        <v>27</v>
      </c>
      <c r="B28" s="2">
        <v>202500686</v>
      </c>
      <c r="C28" s="2" t="s">
        <v>263</v>
      </c>
      <c r="D28" s="2" t="s">
        <v>264</v>
      </c>
      <c r="E28" s="2">
        <v>4</v>
      </c>
      <c r="F28" s="2">
        <v>41</v>
      </c>
      <c r="G28" s="2" t="s">
        <v>265</v>
      </c>
      <c r="H28" s="3">
        <v>45678</v>
      </c>
      <c r="I28" s="2" t="s">
        <v>112</v>
      </c>
      <c r="J28" s="2">
        <v>1</v>
      </c>
      <c r="K28" s="2">
        <f>SUM(J$2:J28)</f>
        <v>86</v>
      </c>
    </row>
    <row r="29" spans="1:11" x14ac:dyDescent="0.25">
      <c r="A29" s="2">
        <f t="shared" si="0"/>
        <v>28</v>
      </c>
      <c r="B29" s="2">
        <v>202500001</v>
      </c>
      <c r="C29" s="2" t="s">
        <v>266</v>
      </c>
      <c r="D29" s="2" t="s">
        <v>267</v>
      </c>
      <c r="E29" s="2">
        <v>2</v>
      </c>
      <c r="F29" s="2">
        <v>26</v>
      </c>
      <c r="G29" s="2" t="s">
        <v>210</v>
      </c>
      <c r="H29" s="3">
        <v>45659</v>
      </c>
      <c r="I29" s="2" t="s">
        <v>112</v>
      </c>
      <c r="J29" s="2">
        <v>1</v>
      </c>
      <c r="K29" s="2">
        <f>SUM(J$2:J29)</f>
        <v>87</v>
      </c>
    </row>
    <row r="30" spans="1:11" x14ac:dyDescent="0.25">
      <c r="A30" s="2">
        <f t="shared" si="0"/>
        <v>29</v>
      </c>
      <c r="B30" s="2">
        <v>202406384</v>
      </c>
      <c r="C30" s="2" t="s">
        <v>268</v>
      </c>
      <c r="D30" s="2" t="s">
        <v>269</v>
      </c>
      <c r="E30" s="2">
        <v>3</v>
      </c>
      <c r="F30" s="2">
        <v>32</v>
      </c>
      <c r="G30" s="2" t="s">
        <v>270</v>
      </c>
      <c r="H30" s="3">
        <v>45425</v>
      </c>
      <c r="I30" s="2" t="s">
        <v>271</v>
      </c>
      <c r="J30" s="2">
        <v>4</v>
      </c>
      <c r="K30" s="2">
        <f>SUM(J$2:J30)</f>
        <v>91</v>
      </c>
    </row>
    <row r="31" spans="1:11" x14ac:dyDescent="0.25">
      <c r="A31" s="2">
        <f t="shared" si="0"/>
        <v>30</v>
      </c>
      <c r="B31" s="2">
        <v>202501327</v>
      </c>
      <c r="C31" s="2" t="s">
        <v>272</v>
      </c>
      <c r="D31" s="2" t="s">
        <v>273</v>
      </c>
      <c r="E31" s="2">
        <v>1</v>
      </c>
      <c r="F31" s="2">
        <v>11</v>
      </c>
      <c r="G31" s="2" t="s">
        <v>274</v>
      </c>
      <c r="H31" s="3">
        <v>45688</v>
      </c>
      <c r="I31" s="2" t="s">
        <v>60</v>
      </c>
      <c r="J31" s="2">
        <v>2</v>
      </c>
      <c r="K31" s="2">
        <f>SUM(J$2:J31)</f>
        <v>93</v>
      </c>
    </row>
    <row r="32" spans="1:11" x14ac:dyDescent="0.25">
      <c r="A32" s="2">
        <f t="shared" si="0"/>
        <v>31</v>
      </c>
      <c r="B32" s="2">
        <v>202501326</v>
      </c>
      <c r="C32" s="2" t="s">
        <v>275</v>
      </c>
      <c r="D32" s="2" t="s">
        <v>276</v>
      </c>
      <c r="E32" s="2" t="s">
        <v>278</v>
      </c>
      <c r="F32" s="2" t="s">
        <v>278</v>
      </c>
      <c r="G32" s="2" t="s">
        <v>277</v>
      </c>
      <c r="H32" s="3">
        <v>45688</v>
      </c>
      <c r="I32" s="2" t="s">
        <v>60</v>
      </c>
      <c r="J32" s="2">
        <v>2</v>
      </c>
      <c r="K32" s="2">
        <f>SUM(J$2:J32)</f>
        <v>95</v>
      </c>
    </row>
    <row r="33" spans="1:11" x14ac:dyDescent="0.25">
      <c r="A33" s="2">
        <f t="shared" si="0"/>
        <v>32</v>
      </c>
      <c r="B33" s="2">
        <v>202501446</v>
      </c>
      <c r="C33" s="2" t="s">
        <v>279</v>
      </c>
      <c r="D33" s="2" t="s">
        <v>280</v>
      </c>
      <c r="E33" s="2">
        <v>1</v>
      </c>
      <c r="F33" s="2">
        <v>12</v>
      </c>
      <c r="G33" s="2" t="s">
        <v>281</v>
      </c>
      <c r="H33" s="3">
        <v>45691</v>
      </c>
      <c r="I33" s="2" t="s">
        <v>60</v>
      </c>
      <c r="J33" s="2">
        <v>3</v>
      </c>
      <c r="K33" s="2">
        <f>SUM(J$2:J33)</f>
        <v>98</v>
      </c>
    </row>
    <row r="34" spans="1:11" x14ac:dyDescent="0.25">
      <c r="A34" s="2">
        <f t="shared" ref="A34:A60" si="1">ROW(A33)</f>
        <v>33</v>
      </c>
      <c r="B34" s="2" t="s">
        <v>287</v>
      </c>
      <c r="C34" s="2" t="s">
        <v>282</v>
      </c>
      <c r="D34" s="2" t="s">
        <v>283</v>
      </c>
      <c r="E34" s="2">
        <v>4</v>
      </c>
      <c r="F34" s="2">
        <v>40</v>
      </c>
      <c r="G34" s="2" t="s">
        <v>284</v>
      </c>
      <c r="H34" s="3">
        <v>45667</v>
      </c>
      <c r="I34" s="2" t="s">
        <v>285</v>
      </c>
      <c r="J34" s="2">
        <v>1</v>
      </c>
      <c r="K34" s="2">
        <f>SUM(J$2:J34)</f>
        <v>99</v>
      </c>
    </row>
    <row r="35" spans="1:11" x14ac:dyDescent="0.25">
      <c r="A35" s="2">
        <f t="shared" si="1"/>
        <v>34</v>
      </c>
      <c r="B35" s="2">
        <v>202404850</v>
      </c>
      <c r="C35" s="2" t="s">
        <v>33</v>
      </c>
      <c r="D35" s="2" t="s">
        <v>286</v>
      </c>
      <c r="E35" s="2">
        <v>1</v>
      </c>
      <c r="F35" s="2">
        <v>11</v>
      </c>
      <c r="G35" s="2" t="s">
        <v>35</v>
      </c>
      <c r="H35" s="3">
        <v>45397</v>
      </c>
      <c r="I35" s="2" t="s">
        <v>63</v>
      </c>
      <c r="J35" s="2">
        <v>1</v>
      </c>
      <c r="K35" s="2">
        <f>SUM(J$2:J35)</f>
        <v>100</v>
      </c>
    </row>
    <row r="36" spans="1:11" x14ac:dyDescent="0.25">
      <c r="A36" s="2">
        <f t="shared" si="1"/>
        <v>35</v>
      </c>
      <c r="B36" s="2">
        <v>202500001</v>
      </c>
      <c r="C36" s="2" t="s">
        <v>266</v>
      </c>
      <c r="D36" s="2" t="s">
        <v>267</v>
      </c>
      <c r="E36" s="2">
        <v>2</v>
      </c>
      <c r="F36" s="2">
        <v>26</v>
      </c>
      <c r="G36" s="2" t="s">
        <v>210</v>
      </c>
      <c r="H36" s="3">
        <v>45659</v>
      </c>
      <c r="I36" s="2" t="s">
        <v>112</v>
      </c>
      <c r="J36" s="2">
        <v>1</v>
      </c>
      <c r="K36" s="2">
        <f>SUM(J$2:J36)</f>
        <v>101</v>
      </c>
    </row>
    <row r="37" spans="1:11" x14ac:dyDescent="0.25">
      <c r="A37" s="2">
        <f t="shared" si="1"/>
        <v>36</v>
      </c>
      <c r="B37" s="2">
        <v>202500926</v>
      </c>
      <c r="C37" s="2" t="s">
        <v>288</v>
      </c>
      <c r="D37" s="2" t="s">
        <v>289</v>
      </c>
      <c r="E37" s="2">
        <v>1</v>
      </c>
      <c r="F37" s="2">
        <v>12</v>
      </c>
      <c r="G37" s="2" t="s">
        <v>290</v>
      </c>
      <c r="H37" s="3">
        <v>45680</v>
      </c>
      <c r="I37" s="2" t="s">
        <v>62</v>
      </c>
      <c r="J37" s="2">
        <v>2</v>
      </c>
      <c r="K37" s="2">
        <f>SUM(J$2:J37)</f>
        <v>103</v>
      </c>
    </row>
    <row r="38" spans="1:11" x14ac:dyDescent="0.25">
      <c r="A38" s="2">
        <f t="shared" si="1"/>
        <v>37</v>
      </c>
      <c r="B38" s="2">
        <v>202500954</v>
      </c>
      <c r="C38" s="2" t="s">
        <v>291</v>
      </c>
      <c r="D38" s="2" t="s">
        <v>292</v>
      </c>
      <c r="E38" s="2">
        <v>4</v>
      </c>
      <c r="F38" s="2">
        <v>40</v>
      </c>
      <c r="G38" s="2" t="s">
        <v>293</v>
      </c>
      <c r="H38" s="3">
        <v>45681</v>
      </c>
      <c r="I38" s="2" t="s">
        <v>63</v>
      </c>
      <c r="J38" s="2">
        <v>1</v>
      </c>
      <c r="K38" s="2">
        <f>SUM(J$2:J38)</f>
        <v>104</v>
      </c>
    </row>
    <row r="39" spans="1:11" x14ac:dyDescent="0.25">
      <c r="A39" s="2">
        <f t="shared" si="1"/>
        <v>38</v>
      </c>
      <c r="B39" s="2">
        <v>202501748</v>
      </c>
      <c r="C39" s="3" t="s">
        <v>296</v>
      </c>
      <c r="D39" s="2" t="s">
        <v>294</v>
      </c>
      <c r="E39" s="2">
        <v>3</v>
      </c>
      <c r="F39" s="2">
        <v>33</v>
      </c>
      <c r="G39" s="2" t="s">
        <v>295</v>
      </c>
      <c r="H39" s="3">
        <v>45698</v>
      </c>
      <c r="I39" s="2" t="s">
        <v>60</v>
      </c>
      <c r="J39" s="2">
        <v>5</v>
      </c>
      <c r="K39" s="2">
        <f>SUM(J$2:J39)</f>
        <v>109</v>
      </c>
    </row>
    <row r="40" spans="1:11" x14ac:dyDescent="0.25">
      <c r="A40" s="2">
        <f t="shared" si="1"/>
        <v>39</v>
      </c>
      <c r="B40" s="2">
        <v>202501777</v>
      </c>
      <c r="C40" s="3" t="s">
        <v>299</v>
      </c>
      <c r="D40" s="2" t="s">
        <v>297</v>
      </c>
      <c r="E40" s="2">
        <v>1</v>
      </c>
      <c r="F40" s="2">
        <v>12</v>
      </c>
      <c r="G40" s="2" t="s">
        <v>298</v>
      </c>
      <c r="H40" s="3">
        <v>45698</v>
      </c>
      <c r="I40" s="2" t="s">
        <v>60</v>
      </c>
      <c r="J40" s="2">
        <v>2</v>
      </c>
      <c r="K40" s="2">
        <f>SUM(J$2:J40)</f>
        <v>111</v>
      </c>
    </row>
    <row r="41" spans="1:11" x14ac:dyDescent="0.25">
      <c r="A41" s="2">
        <f t="shared" si="1"/>
        <v>40</v>
      </c>
      <c r="B41" s="2">
        <v>202301436</v>
      </c>
      <c r="C41" s="2" t="s">
        <v>300</v>
      </c>
      <c r="D41" s="2" t="s">
        <v>301</v>
      </c>
      <c r="E41" s="2">
        <v>2</v>
      </c>
      <c r="F41" s="2">
        <v>23</v>
      </c>
      <c r="G41" s="2" t="s">
        <v>302</v>
      </c>
      <c r="H41" s="3">
        <v>45085</v>
      </c>
      <c r="I41" s="2" t="s">
        <v>177</v>
      </c>
      <c r="J41" s="2">
        <v>1</v>
      </c>
      <c r="K41" s="2">
        <f>SUM(J$2:J41)</f>
        <v>112</v>
      </c>
    </row>
    <row r="42" spans="1:11" x14ac:dyDescent="0.25">
      <c r="A42" s="2">
        <f t="shared" si="1"/>
        <v>41</v>
      </c>
      <c r="B42" s="2">
        <v>202501777</v>
      </c>
      <c r="C42" s="3" t="s">
        <v>299</v>
      </c>
      <c r="D42" s="2" t="s">
        <v>297</v>
      </c>
      <c r="E42" s="2">
        <v>1</v>
      </c>
      <c r="F42" s="2">
        <v>12</v>
      </c>
      <c r="G42" s="2" t="s">
        <v>298</v>
      </c>
      <c r="H42" s="3">
        <v>45698</v>
      </c>
      <c r="I42" s="2" t="s">
        <v>60</v>
      </c>
      <c r="J42" s="2">
        <v>2</v>
      </c>
      <c r="K42" s="2">
        <f>SUM(J$2:J42)</f>
        <v>114</v>
      </c>
    </row>
    <row r="43" spans="1:11" x14ac:dyDescent="0.25">
      <c r="A43" s="2">
        <f t="shared" si="1"/>
        <v>42</v>
      </c>
      <c r="B43" s="2">
        <v>202501995</v>
      </c>
      <c r="C43" s="2" t="s">
        <v>303</v>
      </c>
      <c r="D43" s="2" t="s">
        <v>304</v>
      </c>
      <c r="E43" s="2">
        <v>3</v>
      </c>
      <c r="F43" s="2">
        <v>32</v>
      </c>
      <c r="G43" s="2" t="s">
        <v>305</v>
      </c>
      <c r="H43" s="3">
        <v>45702</v>
      </c>
      <c r="I43" s="2" t="s">
        <v>60</v>
      </c>
      <c r="J43" s="2">
        <v>2</v>
      </c>
      <c r="K43" s="2">
        <f>SUM(J$2:J43)</f>
        <v>116</v>
      </c>
    </row>
    <row r="44" spans="1:11" x14ac:dyDescent="0.25">
      <c r="A44" s="2">
        <f t="shared" si="1"/>
        <v>43</v>
      </c>
      <c r="B44" s="2">
        <v>202501951</v>
      </c>
      <c r="C44" s="3" t="s">
        <v>308</v>
      </c>
      <c r="D44" s="2" t="s">
        <v>306</v>
      </c>
      <c r="E44" s="2">
        <v>3</v>
      </c>
      <c r="F44" s="2">
        <v>32</v>
      </c>
      <c r="G44" s="2" t="s">
        <v>307</v>
      </c>
      <c r="H44" s="3">
        <v>45701</v>
      </c>
      <c r="I44" s="2" t="s">
        <v>60</v>
      </c>
      <c r="J44" s="2">
        <v>6</v>
      </c>
      <c r="K44" s="2">
        <f>SUM(J$2:J44)</f>
        <v>122</v>
      </c>
    </row>
    <row r="45" spans="1:11" x14ac:dyDescent="0.25">
      <c r="A45" s="2">
        <f t="shared" si="1"/>
        <v>44</v>
      </c>
      <c r="B45" s="2">
        <v>202501993</v>
      </c>
      <c r="C45" s="2" t="s">
        <v>309</v>
      </c>
      <c r="D45" s="2" t="s">
        <v>310</v>
      </c>
      <c r="E45" s="2">
        <v>3</v>
      </c>
      <c r="F45" s="2">
        <v>33</v>
      </c>
      <c r="G45" s="2" t="s">
        <v>311</v>
      </c>
      <c r="H45" s="3">
        <v>45702</v>
      </c>
      <c r="I45" s="2" t="s">
        <v>60</v>
      </c>
      <c r="J45" s="2">
        <v>3</v>
      </c>
      <c r="K45" s="2">
        <f>SUM(J$2:J45)</f>
        <v>125</v>
      </c>
    </row>
    <row r="46" spans="1:11" x14ac:dyDescent="0.25">
      <c r="A46" s="2">
        <f t="shared" si="1"/>
        <v>45</v>
      </c>
      <c r="B46" s="2">
        <v>202412865</v>
      </c>
      <c r="C46" s="2" t="s">
        <v>312</v>
      </c>
      <c r="D46" s="2" t="s">
        <v>86</v>
      </c>
      <c r="E46" s="2">
        <v>3</v>
      </c>
      <c r="F46" s="2">
        <v>33</v>
      </c>
      <c r="G46" s="2" t="s">
        <v>313</v>
      </c>
      <c r="H46" s="3">
        <v>45576</v>
      </c>
      <c r="I46" s="2" t="s">
        <v>78</v>
      </c>
      <c r="J46" s="2">
        <v>4</v>
      </c>
      <c r="K46" s="2">
        <f>SUM(J$2:J46)</f>
        <v>129</v>
      </c>
    </row>
    <row r="47" spans="1:11" x14ac:dyDescent="0.25">
      <c r="A47" s="2">
        <f t="shared" si="1"/>
        <v>46</v>
      </c>
      <c r="B47" s="2">
        <v>202409343</v>
      </c>
      <c r="C47" s="3" t="s">
        <v>314</v>
      </c>
      <c r="D47" s="2" t="s">
        <v>315</v>
      </c>
      <c r="E47" s="2">
        <v>1</v>
      </c>
      <c r="F47" s="2">
        <v>11</v>
      </c>
      <c r="G47" s="2" t="s">
        <v>316</v>
      </c>
      <c r="H47" s="3">
        <v>45482</v>
      </c>
      <c r="I47" s="2" t="s">
        <v>221</v>
      </c>
      <c r="J47" s="2">
        <v>4</v>
      </c>
      <c r="K47" s="2">
        <f>SUM(J$2:J47)</f>
        <v>133</v>
      </c>
    </row>
    <row r="48" spans="1:11" x14ac:dyDescent="0.25">
      <c r="A48" s="2">
        <f t="shared" si="1"/>
        <v>47</v>
      </c>
      <c r="B48" s="2">
        <v>202413443</v>
      </c>
      <c r="C48" s="2" t="s">
        <v>317</v>
      </c>
      <c r="D48" s="2" t="s">
        <v>318</v>
      </c>
      <c r="E48" s="2">
        <v>3</v>
      </c>
      <c r="F48" s="2">
        <v>33</v>
      </c>
      <c r="G48" s="2" t="s">
        <v>319</v>
      </c>
      <c r="H48" s="3">
        <v>45608</v>
      </c>
      <c r="I48" s="2" t="s">
        <v>221</v>
      </c>
      <c r="J48" s="2">
        <v>1</v>
      </c>
      <c r="K48" s="2">
        <f>SUM(J$2:J48)</f>
        <v>134</v>
      </c>
    </row>
    <row r="49" spans="1:11" x14ac:dyDescent="0.25">
      <c r="A49" s="2">
        <f t="shared" si="1"/>
        <v>48</v>
      </c>
      <c r="B49" s="2">
        <v>202501695</v>
      </c>
      <c r="C49" s="2" t="s">
        <v>320</v>
      </c>
      <c r="D49" s="2" t="s">
        <v>321</v>
      </c>
      <c r="E49" s="2">
        <v>4</v>
      </c>
      <c r="F49" s="2">
        <v>41</v>
      </c>
      <c r="G49" s="2" t="s">
        <v>322</v>
      </c>
      <c r="H49" s="3">
        <v>45698</v>
      </c>
      <c r="I49" s="2" t="s">
        <v>221</v>
      </c>
      <c r="J49" s="2">
        <v>3</v>
      </c>
      <c r="K49" s="2">
        <f>SUM(J$2:J49)</f>
        <v>137</v>
      </c>
    </row>
    <row r="50" spans="1:11" x14ac:dyDescent="0.25">
      <c r="A50" s="2">
        <f t="shared" si="1"/>
        <v>49</v>
      </c>
      <c r="B50" s="2">
        <v>202501231</v>
      </c>
      <c r="C50" s="2" t="s">
        <v>323</v>
      </c>
      <c r="D50" s="2" t="s">
        <v>324</v>
      </c>
      <c r="E50" s="2">
        <v>3</v>
      </c>
      <c r="F50" s="2">
        <v>33</v>
      </c>
      <c r="G50" s="2" t="s">
        <v>325</v>
      </c>
      <c r="H50" s="3">
        <v>45707</v>
      </c>
      <c r="I50" s="2" t="s">
        <v>234</v>
      </c>
      <c r="J50" s="2">
        <v>2</v>
      </c>
      <c r="K50" s="2">
        <f>SUM(J$2:J50)</f>
        <v>139</v>
      </c>
    </row>
    <row r="51" spans="1:11" x14ac:dyDescent="0.25">
      <c r="A51" s="2">
        <f t="shared" si="1"/>
        <v>50</v>
      </c>
      <c r="B51" s="2">
        <v>202500636</v>
      </c>
      <c r="C51" s="3" t="s">
        <v>330</v>
      </c>
      <c r="D51" s="2" t="s">
        <v>326</v>
      </c>
      <c r="E51" s="2">
        <v>4</v>
      </c>
      <c r="F51" s="2">
        <v>40</v>
      </c>
      <c r="G51" s="2" t="s">
        <v>327</v>
      </c>
      <c r="H51" s="3">
        <v>45674</v>
      </c>
      <c r="I51" s="2" t="s">
        <v>328</v>
      </c>
      <c r="J51" s="2">
        <v>3</v>
      </c>
      <c r="K51" s="2">
        <f>SUM(J$2:J51)</f>
        <v>142</v>
      </c>
    </row>
    <row r="52" spans="1:11" x14ac:dyDescent="0.25">
      <c r="A52" s="2">
        <f t="shared" si="1"/>
        <v>51</v>
      </c>
      <c r="B52" s="2">
        <v>202500432</v>
      </c>
      <c r="C52" s="2" t="s">
        <v>329</v>
      </c>
      <c r="D52" s="2" t="s">
        <v>86</v>
      </c>
      <c r="E52" s="2">
        <v>3</v>
      </c>
      <c r="F52" s="2">
        <v>33</v>
      </c>
      <c r="G52" s="2" t="s">
        <v>331</v>
      </c>
      <c r="H52" s="3">
        <v>45679</v>
      </c>
      <c r="I52" s="2" t="s">
        <v>332</v>
      </c>
      <c r="J52" s="2">
        <v>4</v>
      </c>
      <c r="K52" s="2">
        <f>SUM(J$2:J52)</f>
        <v>146</v>
      </c>
    </row>
    <row r="53" spans="1:11" x14ac:dyDescent="0.25">
      <c r="A53" s="2">
        <f t="shared" si="1"/>
        <v>52</v>
      </c>
      <c r="B53" s="2">
        <v>202416248</v>
      </c>
      <c r="C53" s="3" t="s">
        <v>333</v>
      </c>
      <c r="D53" s="2" t="s">
        <v>334</v>
      </c>
      <c r="E53" s="2">
        <v>4</v>
      </c>
      <c r="F53" s="2">
        <v>43</v>
      </c>
      <c r="G53" s="2" t="s">
        <v>335</v>
      </c>
      <c r="H53" s="3">
        <v>45615</v>
      </c>
      <c r="I53" s="2" t="s">
        <v>246</v>
      </c>
      <c r="J53" s="2">
        <v>5</v>
      </c>
      <c r="K53" s="2">
        <f>SUM(J$2:J53)</f>
        <v>151</v>
      </c>
    </row>
    <row r="54" spans="1:11" x14ac:dyDescent="0.25">
      <c r="A54" s="2">
        <f t="shared" si="1"/>
        <v>53</v>
      </c>
      <c r="B54" s="2">
        <v>202501555</v>
      </c>
      <c r="C54" s="3" t="s">
        <v>336</v>
      </c>
      <c r="D54" s="2" t="s">
        <v>337</v>
      </c>
      <c r="E54" s="2">
        <v>1</v>
      </c>
      <c r="F54" s="2">
        <v>12</v>
      </c>
      <c r="G54" s="2" t="s">
        <v>338</v>
      </c>
      <c r="H54" s="3" t="s">
        <v>339</v>
      </c>
      <c r="I54" s="2" t="s">
        <v>221</v>
      </c>
      <c r="J54" s="2">
        <v>6</v>
      </c>
      <c r="K54" s="2">
        <f>SUM(J$2:J54)</f>
        <v>157</v>
      </c>
    </row>
    <row r="55" spans="1:11" x14ac:dyDescent="0.25">
      <c r="A55" s="2">
        <f t="shared" si="1"/>
        <v>54</v>
      </c>
      <c r="B55" s="2">
        <v>202415474</v>
      </c>
      <c r="C55" s="3">
        <v>45593</v>
      </c>
      <c r="D55" s="2" t="s">
        <v>340</v>
      </c>
      <c r="E55" s="2">
        <v>2</v>
      </c>
      <c r="F55" s="2">
        <v>20</v>
      </c>
      <c r="G55" s="2" t="s">
        <v>341</v>
      </c>
      <c r="H55" s="3">
        <v>45594</v>
      </c>
      <c r="I55" s="2" t="s">
        <v>221</v>
      </c>
      <c r="J55" s="2">
        <v>6</v>
      </c>
      <c r="K55" s="2">
        <f>SUM(J$2:J55)</f>
        <v>163</v>
      </c>
    </row>
    <row r="56" spans="1:11" x14ac:dyDescent="0.25">
      <c r="A56" s="2">
        <f t="shared" si="1"/>
        <v>55</v>
      </c>
      <c r="B56" s="2">
        <v>202501626</v>
      </c>
      <c r="C56" s="2" t="s">
        <v>342</v>
      </c>
      <c r="D56" s="2" t="s">
        <v>343</v>
      </c>
      <c r="E56" s="2">
        <v>3</v>
      </c>
      <c r="F56" s="2">
        <v>32</v>
      </c>
      <c r="G56" s="2" t="s">
        <v>344</v>
      </c>
      <c r="H56" s="3">
        <v>45694</v>
      </c>
      <c r="I56" s="2" t="s">
        <v>63</v>
      </c>
      <c r="J56" s="2">
        <v>2</v>
      </c>
      <c r="K56" s="2">
        <f>SUM(J$2:J56)</f>
        <v>165</v>
      </c>
    </row>
    <row r="57" spans="1:11" x14ac:dyDescent="0.25">
      <c r="A57" s="2">
        <f t="shared" si="1"/>
        <v>56</v>
      </c>
      <c r="B57" s="2">
        <v>202501926</v>
      </c>
      <c r="C57" s="2" t="s">
        <v>345</v>
      </c>
      <c r="D57" s="2" t="s">
        <v>346</v>
      </c>
      <c r="E57" s="2">
        <v>4</v>
      </c>
      <c r="F57" s="2">
        <v>43</v>
      </c>
      <c r="G57" s="2" t="s">
        <v>347</v>
      </c>
      <c r="H57" s="3">
        <v>45698</v>
      </c>
      <c r="I57" s="2" t="s">
        <v>63</v>
      </c>
      <c r="J57" s="2">
        <v>2</v>
      </c>
      <c r="K57" s="2">
        <f>SUM(J$2:J57)</f>
        <v>167</v>
      </c>
    </row>
    <row r="58" spans="1:11" x14ac:dyDescent="0.25">
      <c r="A58" s="2">
        <f t="shared" si="1"/>
        <v>57</v>
      </c>
      <c r="B58" s="2">
        <v>202501625</v>
      </c>
      <c r="C58" s="3" t="s">
        <v>350</v>
      </c>
      <c r="D58" s="2" t="s">
        <v>348</v>
      </c>
      <c r="E58" s="2">
        <v>1</v>
      </c>
      <c r="F58" s="2">
        <v>12</v>
      </c>
      <c r="G58" s="2" t="s">
        <v>349</v>
      </c>
      <c r="H58" s="3">
        <v>45694</v>
      </c>
      <c r="I58" s="2" t="s">
        <v>60</v>
      </c>
      <c r="J58" s="2">
        <v>3</v>
      </c>
      <c r="K58" s="2">
        <f>SUM(J$2:J58)</f>
        <v>170</v>
      </c>
    </row>
    <row r="59" spans="1:11" x14ac:dyDescent="0.25">
      <c r="A59" s="2">
        <f t="shared" si="1"/>
        <v>58</v>
      </c>
      <c r="B59" s="2">
        <v>202501624</v>
      </c>
      <c r="C59" s="2" t="s">
        <v>351</v>
      </c>
      <c r="D59" s="2" t="s">
        <v>352</v>
      </c>
      <c r="E59" s="2">
        <v>4</v>
      </c>
      <c r="F59" s="2">
        <v>41</v>
      </c>
      <c r="G59" s="2" t="s">
        <v>353</v>
      </c>
      <c r="H59" s="3">
        <v>45694</v>
      </c>
      <c r="I59" s="2" t="s">
        <v>60</v>
      </c>
      <c r="J59" s="2">
        <v>3</v>
      </c>
      <c r="K59" s="2">
        <f>SUM(J$2:J59)</f>
        <v>173</v>
      </c>
    </row>
    <row r="60" spans="1:11" x14ac:dyDescent="0.25">
      <c r="A60" s="2">
        <f t="shared" si="1"/>
        <v>59</v>
      </c>
      <c r="B60" s="2">
        <v>202412262</v>
      </c>
      <c r="C60" s="3" t="s">
        <v>354</v>
      </c>
      <c r="D60" s="2" t="s">
        <v>355</v>
      </c>
      <c r="E60" s="2">
        <v>3</v>
      </c>
      <c r="F60" s="2">
        <v>33</v>
      </c>
      <c r="G60" s="2" t="s">
        <v>360</v>
      </c>
      <c r="H60" s="3">
        <v>45630</v>
      </c>
      <c r="I60" s="2" t="s">
        <v>356</v>
      </c>
      <c r="J60" s="2">
        <v>4</v>
      </c>
      <c r="K60" s="2">
        <f>SUM(J$2:J60)</f>
        <v>177</v>
      </c>
    </row>
    <row r="62" spans="1:11" x14ac:dyDescent="0.25">
      <c r="A62" s="2"/>
      <c r="B62" s="2"/>
    </row>
    <row r="63" spans="1:11" x14ac:dyDescent="0.25">
      <c r="A63" s="2"/>
      <c r="B63" s="2"/>
    </row>
    <row r="64" spans="1:11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11" x14ac:dyDescent="0.25">
      <c r="A113" s="2"/>
      <c r="B113" s="2"/>
    </row>
    <row r="114" spans="1:11" x14ac:dyDescent="0.25">
      <c r="A114" s="2"/>
      <c r="B114" s="2"/>
    </row>
    <row r="115" spans="1:11" x14ac:dyDescent="0.25">
      <c r="A115" s="2"/>
      <c r="B115" s="2"/>
    </row>
    <row r="116" spans="1:11" x14ac:dyDescent="0.25">
      <c r="A116" s="2"/>
      <c r="B116" s="2"/>
    </row>
    <row r="117" spans="1:11" x14ac:dyDescent="0.25">
      <c r="A117" s="2"/>
      <c r="B117" s="2"/>
    </row>
    <row r="118" spans="1:11" x14ac:dyDescent="0.25">
      <c r="A118" s="2"/>
      <c r="B118" s="2"/>
    </row>
    <row r="119" spans="1:11" x14ac:dyDescent="0.25">
      <c r="A119" s="2">
        <v>219</v>
      </c>
      <c r="B119" s="16"/>
      <c r="C119" s="16"/>
      <c r="D119" s="16"/>
      <c r="E119" s="16"/>
      <c r="F119" s="16"/>
      <c r="G119" s="16"/>
      <c r="H119" s="17"/>
      <c r="I119" s="16"/>
      <c r="J119" s="14"/>
      <c r="K119" s="14"/>
    </row>
    <row r="120" spans="1:11" x14ac:dyDescent="0.25">
      <c r="A120" s="2">
        <v>220</v>
      </c>
      <c r="B120" s="16"/>
      <c r="C120" s="16"/>
      <c r="D120" s="16"/>
      <c r="E120" s="16"/>
      <c r="F120" s="16"/>
      <c r="G120" s="16"/>
      <c r="H120" s="17"/>
      <c r="I120" s="16"/>
      <c r="J120" s="14"/>
      <c r="K120" s="14"/>
    </row>
    <row r="121" spans="1:11" x14ac:dyDescent="0.25">
      <c r="A121" s="2">
        <v>221</v>
      </c>
      <c r="B121" s="2"/>
      <c r="C121" s="2"/>
      <c r="D121" s="2"/>
      <c r="E121" s="2"/>
      <c r="F121" s="2"/>
      <c r="G121" s="2"/>
      <c r="H121" s="3"/>
      <c r="I121" s="2"/>
      <c r="J121" s="2"/>
      <c r="K121" s="2"/>
    </row>
    <row r="122" spans="1:11" x14ac:dyDescent="0.25">
      <c r="A122" s="2">
        <v>222</v>
      </c>
      <c r="B122" s="2"/>
      <c r="C122" s="2"/>
      <c r="D122" s="2"/>
      <c r="E122" s="2"/>
      <c r="F122" s="2"/>
      <c r="G122" s="2"/>
      <c r="H122" s="3"/>
      <c r="I122" s="2"/>
      <c r="J122" s="2"/>
      <c r="K122" s="2"/>
    </row>
    <row r="123" spans="1:11" x14ac:dyDescent="0.25">
      <c r="A123" s="2">
        <v>223</v>
      </c>
      <c r="B123" s="2"/>
      <c r="C123" s="2"/>
      <c r="D123" s="2"/>
      <c r="E123" s="2"/>
      <c r="F123" s="2"/>
      <c r="G123" s="2"/>
      <c r="H123" s="3"/>
      <c r="I123" s="2"/>
      <c r="J123" s="2"/>
      <c r="K123" s="2"/>
    </row>
    <row r="124" spans="1:11" x14ac:dyDescent="0.25">
      <c r="A124" s="2">
        <v>224</v>
      </c>
      <c r="B124" s="2"/>
      <c r="C124" s="2"/>
      <c r="D124" s="2"/>
      <c r="E124" s="2"/>
      <c r="F124" s="2"/>
      <c r="G124" s="2"/>
      <c r="H124" s="3"/>
      <c r="I124" s="2"/>
      <c r="J124" s="2"/>
      <c r="K124" s="2"/>
    </row>
    <row r="125" spans="1:11" x14ac:dyDescent="0.25">
      <c r="A125" s="2">
        <v>225</v>
      </c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spans="1:11" x14ac:dyDescent="0.25">
      <c r="A126" s="2">
        <v>226</v>
      </c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spans="1:11" x14ac:dyDescent="0.25">
      <c r="A127" s="2">
        <v>227</v>
      </c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spans="1:11" x14ac:dyDescent="0.25">
      <c r="A128" s="2">
        <v>228</v>
      </c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spans="1:11" x14ac:dyDescent="0.25">
      <c r="A129" s="2">
        <v>229</v>
      </c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spans="1:11" x14ac:dyDescent="0.25">
      <c r="A130" s="2">
        <v>230</v>
      </c>
      <c r="B130" s="2"/>
      <c r="C130" s="2"/>
      <c r="D130" s="2"/>
      <c r="E130" s="2"/>
      <c r="F130" s="2"/>
      <c r="G130" s="2"/>
      <c r="H130" s="3"/>
      <c r="I130" s="2"/>
      <c r="J130" s="2"/>
      <c r="K130" s="2"/>
    </row>
    <row r="131" spans="1:11" x14ac:dyDescent="0.25">
      <c r="A131" s="2">
        <v>231</v>
      </c>
      <c r="B131" s="2"/>
      <c r="C131" s="2"/>
      <c r="D131" s="2"/>
      <c r="E131" s="2"/>
      <c r="F131" s="2"/>
      <c r="G131" s="2"/>
      <c r="H131" s="3"/>
      <c r="I131" s="2"/>
      <c r="J131" s="2"/>
      <c r="K131" s="2"/>
    </row>
    <row r="132" spans="1:11" x14ac:dyDescent="0.25">
      <c r="A132" s="2">
        <v>232</v>
      </c>
      <c r="B132" s="2"/>
      <c r="C132" s="2"/>
      <c r="D132" s="2"/>
      <c r="E132" s="2"/>
      <c r="F132" s="2"/>
      <c r="G132" s="2"/>
      <c r="H132" s="3"/>
      <c r="I132" s="2"/>
      <c r="J132" s="2"/>
      <c r="K132" s="2"/>
    </row>
    <row r="133" spans="1:11" x14ac:dyDescent="0.25">
      <c r="A133" s="2">
        <v>233</v>
      </c>
      <c r="B133" s="2"/>
      <c r="C133" s="2"/>
      <c r="D133" s="2"/>
      <c r="E133" s="2"/>
      <c r="F133" s="2"/>
      <c r="G133" s="2"/>
      <c r="H133" s="3"/>
      <c r="I133" s="2"/>
      <c r="J133" s="2"/>
      <c r="K133" s="2"/>
    </row>
    <row r="134" spans="1:11" x14ac:dyDescent="0.25">
      <c r="A134" s="2">
        <v>234</v>
      </c>
      <c r="B134" s="2"/>
      <c r="C134" s="2"/>
      <c r="D134" s="2"/>
      <c r="E134" s="2"/>
      <c r="F134" s="2"/>
      <c r="G134" s="2"/>
      <c r="H134" s="3"/>
      <c r="I134" s="2"/>
      <c r="J134" s="2"/>
      <c r="K134" s="2"/>
    </row>
    <row r="135" spans="1:11" x14ac:dyDescent="0.25">
      <c r="A135" s="2">
        <v>235</v>
      </c>
      <c r="B135" s="2"/>
      <c r="C135" s="2"/>
      <c r="D135" s="2"/>
      <c r="E135" s="2"/>
      <c r="F135" s="2"/>
      <c r="G135" s="2"/>
      <c r="H135" s="3"/>
      <c r="I135" s="2"/>
      <c r="J135" s="2"/>
      <c r="K135" s="2"/>
    </row>
    <row r="136" spans="1:11" x14ac:dyDescent="0.25">
      <c r="A136" s="2">
        <v>236</v>
      </c>
      <c r="B136" s="2"/>
      <c r="C136" s="2"/>
      <c r="D136" s="2"/>
      <c r="E136" s="2"/>
      <c r="F136" s="2"/>
      <c r="G136" s="2"/>
      <c r="H136" s="3"/>
      <c r="I136" s="2"/>
      <c r="J136" s="2"/>
      <c r="K136" s="2"/>
    </row>
    <row r="137" spans="1:11" x14ac:dyDescent="0.25">
      <c r="A137" s="2">
        <v>237</v>
      </c>
      <c r="B137" s="2"/>
      <c r="C137" s="2"/>
      <c r="D137" s="2"/>
      <c r="E137" s="2"/>
      <c r="F137" s="2"/>
      <c r="G137" s="3"/>
      <c r="H137" s="3"/>
      <c r="I137" s="2"/>
      <c r="J137" s="2"/>
      <c r="K137" s="2"/>
    </row>
    <row r="138" spans="1:11" x14ac:dyDescent="0.25">
      <c r="A138" s="2">
        <v>238</v>
      </c>
      <c r="B138" s="2"/>
      <c r="C138" s="2"/>
      <c r="D138" s="2"/>
      <c r="E138" s="2"/>
      <c r="F138" s="2"/>
      <c r="G138" s="2"/>
      <c r="H138" s="3"/>
      <c r="I138" s="2"/>
      <c r="J138" s="2"/>
      <c r="K138" s="2"/>
    </row>
    <row r="139" spans="1:11" x14ac:dyDescent="0.25">
      <c r="A139" s="2">
        <v>239</v>
      </c>
      <c r="B139" s="2"/>
      <c r="C139" s="2"/>
      <c r="D139" s="2"/>
      <c r="E139" s="2"/>
      <c r="F139" s="2"/>
      <c r="G139" s="2"/>
      <c r="H139" s="3"/>
      <c r="I139" s="2"/>
      <c r="J139" s="2"/>
      <c r="K139" s="2"/>
    </row>
    <row r="140" spans="1:11" x14ac:dyDescent="0.25">
      <c r="A140" s="2">
        <v>240</v>
      </c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spans="1:11" x14ac:dyDescent="0.25">
      <c r="A141" s="2">
        <v>241</v>
      </c>
      <c r="B141" s="2"/>
      <c r="C141" s="2"/>
      <c r="D141" s="2"/>
      <c r="E141" s="2"/>
      <c r="F141" s="2"/>
      <c r="G141" s="2"/>
      <c r="H141" s="3"/>
      <c r="I141" s="2"/>
      <c r="J141" s="2"/>
      <c r="K141" s="2"/>
    </row>
    <row r="142" spans="1:1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L196" s="2"/>
    </row>
    <row r="197" spans="1:12" x14ac:dyDescent="0.25">
      <c r="L197" s="2"/>
    </row>
    <row r="198" spans="1:12" x14ac:dyDescent="0.25">
      <c r="L198" s="2"/>
    </row>
    <row r="199" spans="1:12" x14ac:dyDescent="0.25">
      <c r="L199" s="2"/>
    </row>
    <row r="200" spans="1:12" x14ac:dyDescent="0.25">
      <c r="L200" s="2"/>
    </row>
    <row r="201" spans="1:12" x14ac:dyDescent="0.25">
      <c r="L201" s="2"/>
    </row>
    <row r="202" spans="1:12" x14ac:dyDescent="0.25">
      <c r="L202" s="2"/>
    </row>
    <row r="203" spans="1:12" x14ac:dyDescent="0.25">
      <c r="L203" s="2"/>
    </row>
    <row r="204" spans="1:12" x14ac:dyDescent="0.25">
      <c r="L204" s="2"/>
    </row>
    <row r="205" spans="1:12" x14ac:dyDescent="0.25">
      <c r="L205" s="2"/>
    </row>
    <row r="206" spans="1:12" x14ac:dyDescent="0.25">
      <c r="L206" s="2"/>
    </row>
    <row r="207" spans="1:12" x14ac:dyDescent="0.25">
      <c r="L207" s="2"/>
    </row>
    <row r="208" spans="1:12" x14ac:dyDescent="0.25">
      <c r="L208" s="2"/>
    </row>
    <row r="209" spans="12:12" x14ac:dyDescent="0.25">
      <c r="L209" s="2"/>
    </row>
    <row r="210" spans="12:12" x14ac:dyDescent="0.25">
      <c r="L210" s="2"/>
    </row>
    <row r="211" spans="12:12" x14ac:dyDescent="0.25">
      <c r="L211" s="2"/>
    </row>
    <row r="212" spans="12:12" x14ac:dyDescent="0.25">
      <c r="L212" s="2"/>
    </row>
    <row r="213" spans="12:12" x14ac:dyDescent="0.25">
      <c r="L213" s="2"/>
    </row>
    <row r="214" spans="12:12" x14ac:dyDescent="0.25">
      <c r="L214" s="2"/>
    </row>
    <row r="215" spans="12:12" x14ac:dyDescent="0.25">
      <c r="L215" s="2"/>
    </row>
    <row r="216" spans="12:12" x14ac:dyDescent="0.25">
      <c r="L216" s="2"/>
    </row>
    <row r="217" spans="12:12" x14ac:dyDescent="0.25">
      <c r="L217" s="2"/>
    </row>
    <row r="218" spans="12:12" x14ac:dyDescent="0.25">
      <c r="L218" s="2"/>
    </row>
    <row r="219" spans="12:12" x14ac:dyDescent="0.25">
      <c r="L219" s="2"/>
    </row>
    <row r="220" spans="12:12" x14ac:dyDescent="0.25">
      <c r="L220" s="2"/>
    </row>
    <row r="221" spans="12:12" x14ac:dyDescent="0.25">
      <c r="L221" s="2"/>
    </row>
    <row r="222" spans="12:12" x14ac:dyDescent="0.25">
      <c r="L222" s="2"/>
    </row>
    <row r="223" spans="12:12" x14ac:dyDescent="0.25">
      <c r="L223" s="2"/>
    </row>
    <row r="224" spans="12:12" x14ac:dyDescent="0.25">
      <c r="L224" s="2"/>
    </row>
    <row r="225" spans="12:12" x14ac:dyDescent="0.25">
      <c r="L225" s="2"/>
    </row>
    <row r="226" spans="12:12" x14ac:dyDescent="0.25">
      <c r="L226" s="2"/>
    </row>
    <row r="227" spans="12:12" x14ac:dyDescent="0.25">
      <c r="L227" s="2"/>
    </row>
    <row r="228" spans="12:12" x14ac:dyDescent="0.25">
      <c r="L228" s="2"/>
    </row>
    <row r="229" spans="12:12" x14ac:dyDescent="0.25">
      <c r="L229" s="2"/>
    </row>
    <row r="230" spans="12:12" x14ac:dyDescent="0.25">
      <c r="L230" s="2"/>
    </row>
    <row r="231" spans="12:12" x14ac:dyDescent="0.25">
      <c r="L231" s="2"/>
    </row>
    <row r="232" spans="12:12" x14ac:dyDescent="0.25">
      <c r="L232" s="2"/>
    </row>
    <row r="233" spans="12:12" x14ac:dyDescent="0.25">
      <c r="L233" s="2"/>
    </row>
    <row r="234" spans="12:12" x14ac:dyDescent="0.25">
      <c r="L234" s="2"/>
    </row>
    <row r="235" spans="12:12" x14ac:dyDescent="0.25">
      <c r="L235" s="2"/>
    </row>
    <row r="236" spans="12:12" x14ac:dyDescent="0.25">
      <c r="L236" s="2"/>
    </row>
    <row r="237" spans="12:12" x14ac:dyDescent="0.25">
      <c r="L237" s="2"/>
    </row>
    <row r="238" spans="12:12" x14ac:dyDescent="0.25">
      <c r="L238" s="2"/>
    </row>
    <row r="239" spans="12:12" x14ac:dyDescent="0.25">
      <c r="L239" s="2"/>
    </row>
    <row r="240" spans="12:12" x14ac:dyDescent="0.25">
      <c r="L240" s="2"/>
    </row>
    <row r="241" spans="12:12" x14ac:dyDescent="0.25">
      <c r="L241" s="2"/>
    </row>
    <row r="242" spans="12:12" x14ac:dyDescent="0.25">
      <c r="L242" s="2"/>
    </row>
    <row r="243" spans="12:12" x14ac:dyDescent="0.25">
      <c r="L243" s="2"/>
    </row>
    <row r="244" spans="12:12" x14ac:dyDescent="0.25">
      <c r="L244" s="2"/>
    </row>
    <row r="245" spans="12:12" x14ac:dyDescent="0.25">
      <c r="L245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2535-FFCB-49C8-A338-371360C81F80}">
  <dimension ref="A1:K205"/>
  <sheetViews>
    <sheetView topLeftCell="A61" zoomScale="90" zoomScaleNormal="90" workbookViewId="0">
      <selection activeCell="B70" sqref="B70:J70"/>
    </sheetView>
  </sheetViews>
  <sheetFormatPr defaultRowHeight="15" x14ac:dyDescent="0.25"/>
  <cols>
    <col min="1" max="1" width="11" bestFit="1" customWidth="1"/>
    <col min="2" max="2" width="14.140625" customWidth="1"/>
    <col min="3" max="3" width="22.28515625" customWidth="1"/>
    <col min="4" max="4" width="33.42578125" customWidth="1"/>
    <col min="6" max="6" width="10.7109375" customWidth="1"/>
    <col min="7" max="7" width="20" customWidth="1"/>
    <col min="8" max="8" width="18.85546875" customWidth="1"/>
    <col min="9" max="9" width="38.140625" customWidth="1"/>
    <col min="10" max="11" width="22.28515625" customWidth="1"/>
    <col min="14" max="14" width="11.140625" bestFit="1" customWidth="1"/>
  </cols>
  <sheetData>
    <row r="1" spans="1:11" x14ac:dyDescent="0.25">
      <c r="A1" s="1" t="s">
        <v>0</v>
      </c>
      <c r="B1" s="1" t="s">
        <v>11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5" t="s">
        <v>140</v>
      </c>
      <c r="K1" s="21" t="s">
        <v>213</v>
      </c>
    </row>
    <row r="2" spans="1:11" x14ac:dyDescent="0.25">
      <c r="A2" s="2">
        <v>1</v>
      </c>
      <c r="B2" s="2">
        <v>202502088</v>
      </c>
      <c r="C2" s="2" t="s">
        <v>357</v>
      </c>
      <c r="D2" s="2" t="s">
        <v>358</v>
      </c>
      <c r="E2" s="2">
        <v>4</v>
      </c>
      <c r="F2" s="2">
        <v>41</v>
      </c>
      <c r="G2" s="2" t="s">
        <v>359</v>
      </c>
      <c r="H2" s="3">
        <v>45706</v>
      </c>
      <c r="I2" s="2" t="s">
        <v>60</v>
      </c>
      <c r="J2" s="2">
        <v>1</v>
      </c>
      <c r="K2" s="13">
        <f>SUM(J$2:J2)</f>
        <v>1</v>
      </c>
    </row>
    <row r="3" spans="1:11" x14ac:dyDescent="0.25">
      <c r="A3" s="2">
        <v>2</v>
      </c>
      <c r="B3" s="2">
        <v>202502091</v>
      </c>
      <c r="C3" s="3" t="s">
        <v>361</v>
      </c>
      <c r="D3" s="2" t="s">
        <v>196</v>
      </c>
      <c r="E3" s="2">
        <v>3</v>
      </c>
      <c r="F3" s="2">
        <v>33</v>
      </c>
      <c r="G3" s="2" t="s">
        <v>362</v>
      </c>
      <c r="H3" s="3">
        <v>45706</v>
      </c>
      <c r="I3" s="2" t="s">
        <v>60</v>
      </c>
      <c r="J3" s="2">
        <v>2</v>
      </c>
      <c r="K3" s="13">
        <f>SUM(J$2:J3)</f>
        <v>3</v>
      </c>
    </row>
    <row r="4" spans="1:11" x14ac:dyDescent="0.25">
      <c r="A4" s="2">
        <v>3</v>
      </c>
      <c r="B4" s="2">
        <v>202502095</v>
      </c>
      <c r="C4" s="3" t="s">
        <v>363</v>
      </c>
      <c r="D4" s="2" t="s">
        <v>364</v>
      </c>
      <c r="E4" s="2">
        <v>1</v>
      </c>
      <c r="F4" s="2">
        <v>22</v>
      </c>
      <c r="G4" s="2" t="s">
        <v>365</v>
      </c>
      <c r="H4" s="3">
        <v>45706</v>
      </c>
      <c r="I4" s="2" t="s">
        <v>60</v>
      </c>
      <c r="J4" s="2">
        <v>2</v>
      </c>
      <c r="K4" s="13">
        <f>SUM(J$2:J4)</f>
        <v>5</v>
      </c>
    </row>
    <row r="5" spans="1:11" x14ac:dyDescent="0.25">
      <c r="A5" s="2">
        <v>4</v>
      </c>
      <c r="B5" s="2">
        <v>202502045</v>
      </c>
      <c r="C5" s="3" t="s">
        <v>366</v>
      </c>
      <c r="D5" s="2" t="s">
        <v>367</v>
      </c>
      <c r="E5" s="2">
        <v>3</v>
      </c>
      <c r="F5" s="2">
        <v>33</v>
      </c>
      <c r="G5" s="2" t="s">
        <v>368</v>
      </c>
      <c r="H5" s="3">
        <v>45706</v>
      </c>
      <c r="I5" s="2" t="s">
        <v>60</v>
      </c>
      <c r="J5" s="2">
        <v>2</v>
      </c>
      <c r="K5" s="13">
        <f>SUM(J$2:J5)</f>
        <v>7</v>
      </c>
    </row>
    <row r="6" spans="1:11" x14ac:dyDescent="0.25">
      <c r="A6" s="2">
        <v>5</v>
      </c>
      <c r="B6" s="2">
        <v>202502048</v>
      </c>
      <c r="C6" s="3" t="s">
        <v>369</v>
      </c>
      <c r="D6" s="2" t="s">
        <v>370</v>
      </c>
      <c r="E6" s="2">
        <v>4</v>
      </c>
      <c r="F6" s="2">
        <v>41</v>
      </c>
      <c r="G6" s="2" t="s">
        <v>371</v>
      </c>
      <c r="H6" s="3">
        <v>45706</v>
      </c>
      <c r="I6" s="2" t="s">
        <v>60</v>
      </c>
      <c r="J6" s="2">
        <v>4</v>
      </c>
      <c r="K6" s="13">
        <f>SUM(J$2:J6)</f>
        <v>11</v>
      </c>
    </row>
    <row r="7" spans="1:11" x14ac:dyDescent="0.25">
      <c r="A7" s="2">
        <v>6</v>
      </c>
      <c r="B7" s="2">
        <v>202502050</v>
      </c>
      <c r="C7" s="3" t="s">
        <v>372</v>
      </c>
      <c r="D7" s="2" t="s">
        <v>378</v>
      </c>
      <c r="E7" s="2">
        <v>3</v>
      </c>
      <c r="F7" s="2">
        <v>33</v>
      </c>
      <c r="G7" s="2" t="s">
        <v>373</v>
      </c>
      <c r="H7" s="3">
        <v>45706</v>
      </c>
      <c r="I7" s="2" t="s">
        <v>60</v>
      </c>
      <c r="J7" s="2">
        <v>3</v>
      </c>
      <c r="K7" s="13">
        <f>SUM(J$2:J7)</f>
        <v>14</v>
      </c>
    </row>
    <row r="8" spans="1:11" x14ac:dyDescent="0.25">
      <c r="A8" s="2">
        <v>7</v>
      </c>
      <c r="B8" s="2">
        <v>202502337</v>
      </c>
      <c r="C8" s="3" t="s">
        <v>374</v>
      </c>
      <c r="D8" s="2" t="s">
        <v>375</v>
      </c>
      <c r="E8" s="2">
        <v>2</v>
      </c>
      <c r="F8" s="2">
        <v>21</v>
      </c>
      <c r="G8" s="2" t="s">
        <v>376</v>
      </c>
      <c r="H8" s="3">
        <v>45712</v>
      </c>
      <c r="I8" s="2" t="s">
        <v>60</v>
      </c>
      <c r="J8" s="2">
        <v>4</v>
      </c>
      <c r="K8" s="13">
        <f>SUM(J$2:J8)</f>
        <v>18</v>
      </c>
    </row>
    <row r="9" spans="1:11" x14ac:dyDescent="0.25">
      <c r="A9" s="2">
        <v>8</v>
      </c>
      <c r="B9" s="2">
        <v>202502399</v>
      </c>
      <c r="C9" s="3" t="s">
        <v>380</v>
      </c>
      <c r="D9" s="2" t="s">
        <v>377</v>
      </c>
      <c r="E9" s="2">
        <v>5</v>
      </c>
      <c r="F9" s="2">
        <v>42</v>
      </c>
      <c r="G9" s="2" t="s">
        <v>379</v>
      </c>
      <c r="H9" s="3">
        <v>45712</v>
      </c>
      <c r="I9" s="2" t="s">
        <v>60</v>
      </c>
      <c r="J9" s="2">
        <v>3</v>
      </c>
      <c r="K9" s="13">
        <f>SUM(J$2:J9)</f>
        <v>21</v>
      </c>
    </row>
    <row r="10" spans="1:11" x14ac:dyDescent="0.25">
      <c r="A10" s="2">
        <v>9</v>
      </c>
      <c r="B10" s="2">
        <v>202502403</v>
      </c>
      <c r="C10" s="3" t="s">
        <v>381</v>
      </c>
      <c r="D10" s="2" t="s">
        <v>382</v>
      </c>
      <c r="E10" s="2">
        <v>3</v>
      </c>
      <c r="F10" s="2">
        <v>33</v>
      </c>
      <c r="G10" s="3" t="s">
        <v>383</v>
      </c>
      <c r="H10" s="3">
        <v>45712</v>
      </c>
      <c r="I10" s="2" t="s">
        <v>60</v>
      </c>
      <c r="J10" s="2">
        <v>2</v>
      </c>
      <c r="K10" s="13">
        <f>SUM(J$2:J10)</f>
        <v>23</v>
      </c>
    </row>
    <row r="11" spans="1:11" x14ac:dyDescent="0.25">
      <c r="A11" s="2">
        <v>10</v>
      </c>
      <c r="B11" s="2">
        <v>202501034</v>
      </c>
      <c r="C11" s="3" t="s">
        <v>384</v>
      </c>
      <c r="D11" s="2" t="s">
        <v>385</v>
      </c>
      <c r="E11" s="2">
        <v>3</v>
      </c>
      <c r="F11" s="2">
        <v>32</v>
      </c>
      <c r="G11" s="3" t="s">
        <v>386</v>
      </c>
      <c r="H11" s="3">
        <v>45685</v>
      </c>
      <c r="I11" s="2" t="s">
        <v>387</v>
      </c>
      <c r="J11" s="2">
        <v>4</v>
      </c>
      <c r="K11" s="13">
        <f>SUM(J$2:J11)</f>
        <v>27</v>
      </c>
    </row>
    <row r="12" spans="1:11" x14ac:dyDescent="0.25">
      <c r="A12" s="2">
        <v>11</v>
      </c>
      <c r="B12" s="2">
        <v>202416231</v>
      </c>
      <c r="C12" s="2" t="s">
        <v>388</v>
      </c>
      <c r="D12" s="2" t="s">
        <v>389</v>
      </c>
      <c r="E12" s="2">
        <v>1</v>
      </c>
      <c r="F12" s="2">
        <v>11</v>
      </c>
      <c r="G12" s="2" t="s">
        <v>390</v>
      </c>
      <c r="H12" s="3">
        <v>45629</v>
      </c>
      <c r="I12" s="2" t="s">
        <v>391</v>
      </c>
      <c r="J12" s="2">
        <v>1</v>
      </c>
      <c r="K12" s="13">
        <f>SUM(J$2:J12)</f>
        <v>28</v>
      </c>
    </row>
    <row r="13" spans="1:11" x14ac:dyDescent="0.25">
      <c r="A13" s="2">
        <v>12</v>
      </c>
      <c r="B13" s="2">
        <v>202416250</v>
      </c>
      <c r="C13" s="2" t="s">
        <v>392</v>
      </c>
      <c r="D13" s="2" t="s">
        <v>124</v>
      </c>
      <c r="E13" s="2">
        <v>4</v>
      </c>
      <c r="F13" s="2">
        <v>43</v>
      </c>
      <c r="G13" s="2" t="s">
        <v>393</v>
      </c>
      <c r="H13" s="3">
        <v>45628</v>
      </c>
      <c r="I13" s="2" t="s">
        <v>246</v>
      </c>
      <c r="J13" s="2">
        <v>2</v>
      </c>
      <c r="K13" s="13">
        <f>SUM(J$2:J13)</f>
        <v>30</v>
      </c>
    </row>
    <row r="14" spans="1:11" x14ac:dyDescent="0.25">
      <c r="A14" s="2">
        <v>13</v>
      </c>
      <c r="B14" s="2">
        <v>202500707</v>
      </c>
      <c r="C14" s="2" t="s">
        <v>394</v>
      </c>
      <c r="D14" s="2" t="s">
        <v>395</v>
      </c>
      <c r="E14" s="2">
        <v>1</v>
      </c>
      <c r="F14" s="2">
        <v>10</v>
      </c>
      <c r="G14" s="2" t="s">
        <v>396</v>
      </c>
      <c r="H14" s="3">
        <v>45693</v>
      </c>
      <c r="I14" s="2" t="s">
        <v>177</v>
      </c>
      <c r="J14" s="2">
        <v>6</v>
      </c>
      <c r="K14" s="13">
        <f>SUM(J$2:J14)</f>
        <v>36</v>
      </c>
    </row>
    <row r="15" spans="1:11" x14ac:dyDescent="0.25">
      <c r="A15" s="2">
        <v>14</v>
      </c>
      <c r="B15" s="2">
        <v>202501372</v>
      </c>
      <c r="C15" s="2" t="s">
        <v>397</v>
      </c>
      <c r="D15" s="2" t="s">
        <v>134</v>
      </c>
      <c r="E15" s="2">
        <v>4</v>
      </c>
      <c r="F15" s="2">
        <v>43</v>
      </c>
      <c r="G15" s="2" t="s">
        <v>398</v>
      </c>
      <c r="H15" s="3">
        <v>45707</v>
      </c>
      <c r="I15" s="2" t="s">
        <v>246</v>
      </c>
      <c r="J15" s="2">
        <v>5</v>
      </c>
      <c r="K15" s="13">
        <f>SUM(J$2:J15)</f>
        <v>41</v>
      </c>
    </row>
    <row r="16" spans="1:11" x14ac:dyDescent="0.25">
      <c r="A16" s="2">
        <v>15</v>
      </c>
      <c r="B16" s="2">
        <v>202418251</v>
      </c>
      <c r="C16" s="2" t="s">
        <v>399</v>
      </c>
      <c r="D16" s="2" t="s">
        <v>400</v>
      </c>
      <c r="E16" s="2">
        <v>4</v>
      </c>
      <c r="F16" s="2">
        <v>44</v>
      </c>
      <c r="G16" s="2" t="s">
        <v>401</v>
      </c>
      <c r="H16" s="3">
        <v>45686</v>
      </c>
      <c r="I16" s="2" t="s">
        <v>402</v>
      </c>
      <c r="J16" s="2">
        <v>2</v>
      </c>
      <c r="K16" s="13">
        <v>24</v>
      </c>
    </row>
    <row r="17" spans="1:11" x14ac:dyDescent="0.25">
      <c r="A17" s="2">
        <v>16</v>
      </c>
      <c r="B17" s="2" t="s">
        <v>403</v>
      </c>
      <c r="C17" s="2" t="s">
        <v>404</v>
      </c>
      <c r="D17" s="2" t="s">
        <v>405</v>
      </c>
      <c r="E17" s="2">
        <v>1</v>
      </c>
      <c r="F17" s="2">
        <v>10</v>
      </c>
      <c r="G17" s="2" t="s">
        <v>406</v>
      </c>
      <c r="H17" s="3">
        <v>45698</v>
      </c>
      <c r="I17" s="2" t="s">
        <v>407</v>
      </c>
      <c r="J17" s="2">
        <v>2</v>
      </c>
      <c r="K17" s="13">
        <f>SUM(J$2:J17)</f>
        <v>45</v>
      </c>
    </row>
    <row r="18" spans="1:11" x14ac:dyDescent="0.25">
      <c r="A18" s="2">
        <v>17</v>
      </c>
      <c r="B18" s="2">
        <v>202409564</v>
      </c>
      <c r="C18" s="2" t="s">
        <v>408</v>
      </c>
      <c r="D18" s="2" t="s">
        <v>409</v>
      </c>
      <c r="E18" s="2">
        <v>1</v>
      </c>
      <c r="F18" s="2">
        <v>13</v>
      </c>
      <c r="G18" s="2" t="s">
        <v>410</v>
      </c>
      <c r="H18" s="3">
        <v>45488</v>
      </c>
      <c r="I18" s="2" t="s">
        <v>63</v>
      </c>
      <c r="J18" s="2">
        <v>1</v>
      </c>
      <c r="K18" s="13">
        <f>SUM(J$2:J18)</f>
        <v>46</v>
      </c>
    </row>
    <row r="19" spans="1:11" x14ac:dyDescent="0.25">
      <c r="A19" s="2">
        <v>18</v>
      </c>
      <c r="B19" s="2">
        <v>202501881</v>
      </c>
      <c r="C19" s="2" t="s">
        <v>411</v>
      </c>
      <c r="D19" s="2" t="s">
        <v>412</v>
      </c>
      <c r="E19" s="2">
        <v>4</v>
      </c>
      <c r="F19" s="2">
        <v>40</v>
      </c>
      <c r="G19" s="2" t="s">
        <v>413</v>
      </c>
      <c r="H19" s="3">
        <v>45701</v>
      </c>
      <c r="I19" s="2" t="s">
        <v>112</v>
      </c>
      <c r="J19" s="2">
        <v>1</v>
      </c>
      <c r="K19" s="13">
        <f>SUM(J$2:J19)</f>
        <v>47</v>
      </c>
    </row>
    <row r="20" spans="1:11" x14ac:dyDescent="0.25">
      <c r="A20" s="2">
        <v>19</v>
      </c>
      <c r="B20" s="2">
        <v>202417639</v>
      </c>
      <c r="C20" s="2" t="s">
        <v>414</v>
      </c>
      <c r="D20" s="2" t="s">
        <v>415</v>
      </c>
      <c r="E20" s="2">
        <v>1</v>
      </c>
      <c r="F20" s="2">
        <v>11</v>
      </c>
      <c r="G20" s="2" t="s">
        <v>71</v>
      </c>
      <c r="H20" s="3" t="s">
        <v>420</v>
      </c>
      <c r="I20" s="2" t="s">
        <v>221</v>
      </c>
      <c r="J20" s="2">
        <v>5</v>
      </c>
      <c r="K20" s="13">
        <f>SUM(J$2:J20)</f>
        <v>52</v>
      </c>
    </row>
    <row r="21" spans="1:11" x14ac:dyDescent="0.25">
      <c r="A21" s="2">
        <v>20</v>
      </c>
      <c r="B21" s="2">
        <v>2024007112</v>
      </c>
      <c r="C21" s="2" t="s">
        <v>416</v>
      </c>
      <c r="D21" s="2" t="s">
        <v>417</v>
      </c>
      <c r="E21" s="2">
        <v>4</v>
      </c>
      <c r="F21" s="2">
        <v>40</v>
      </c>
      <c r="G21" s="2" t="s">
        <v>418</v>
      </c>
      <c r="H21" s="3">
        <v>45440</v>
      </c>
      <c r="I21" s="2" t="s">
        <v>419</v>
      </c>
      <c r="J21" s="2">
        <v>1</v>
      </c>
      <c r="K21" s="13">
        <f>SUM(J$2:J21)</f>
        <v>53</v>
      </c>
    </row>
    <row r="22" spans="1:11" x14ac:dyDescent="0.25">
      <c r="A22" s="2">
        <v>21</v>
      </c>
      <c r="B22" s="2">
        <v>202500982</v>
      </c>
      <c r="C22" s="2" t="s">
        <v>421</v>
      </c>
      <c r="D22" s="2" t="s">
        <v>422</v>
      </c>
      <c r="E22" s="2">
        <v>3</v>
      </c>
      <c r="F22" s="2">
        <v>30</v>
      </c>
      <c r="G22" s="2" t="s">
        <v>423</v>
      </c>
      <c r="H22" s="3">
        <v>45687</v>
      </c>
      <c r="I22" s="2" t="s">
        <v>387</v>
      </c>
      <c r="J22" s="2">
        <v>1</v>
      </c>
      <c r="K22" s="13">
        <f>SUM(J$2:J22)</f>
        <v>54</v>
      </c>
    </row>
    <row r="23" spans="1:11" x14ac:dyDescent="0.25">
      <c r="A23" s="2">
        <v>22</v>
      </c>
      <c r="B23" s="2">
        <v>202312591</v>
      </c>
      <c r="C23" s="2" t="s">
        <v>426</v>
      </c>
      <c r="D23" s="2" t="s">
        <v>424</v>
      </c>
      <c r="E23" s="2">
        <v>4</v>
      </c>
      <c r="F23" s="2">
        <v>43</v>
      </c>
      <c r="G23" s="2" t="s">
        <v>425</v>
      </c>
      <c r="H23" s="3">
        <v>45698</v>
      </c>
      <c r="I23" s="2" t="s">
        <v>427</v>
      </c>
      <c r="J23" s="2">
        <v>1</v>
      </c>
      <c r="K23" s="13">
        <f>SUM(J$2:J23)</f>
        <v>55</v>
      </c>
    </row>
    <row r="24" spans="1:11" x14ac:dyDescent="0.25">
      <c r="A24" s="2">
        <v>23</v>
      </c>
      <c r="B24" s="2">
        <v>202501034</v>
      </c>
      <c r="C24" s="2" t="s">
        <v>428</v>
      </c>
      <c r="D24" s="2" t="s">
        <v>385</v>
      </c>
      <c r="E24" s="2">
        <v>3</v>
      </c>
      <c r="F24" s="2">
        <v>32</v>
      </c>
      <c r="G24" s="2" t="s">
        <v>429</v>
      </c>
      <c r="H24" s="3">
        <v>45693</v>
      </c>
      <c r="I24" s="2" t="s">
        <v>430</v>
      </c>
      <c r="J24" s="2">
        <v>4</v>
      </c>
      <c r="K24" s="13">
        <f>SUM(J$2:J24)</f>
        <v>59</v>
      </c>
    </row>
    <row r="25" spans="1:11" x14ac:dyDescent="0.25">
      <c r="A25" s="2">
        <v>24</v>
      </c>
      <c r="B25" s="2">
        <v>202314476</v>
      </c>
      <c r="C25" s="2" t="s">
        <v>431</v>
      </c>
      <c r="D25" s="2" t="s">
        <v>432</v>
      </c>
      <c r="E25" s="2">
        <v>4</v>
      </c>
      <c r="F25" s="2">
        <v>41</v>
      </c>
      <c r="G25" s="2" t="s">
        <v>433</v>
      </c>
      <c r="H25" s="3">
        <v>45245</v>
      </c>
      <c r="I25" s="2" t="s">
        <v>434</v>
      </c>
      <c r="J25" s="2">
        <v>3</v>
      </c>
      <c r="K25" s="13">
        <f>SUM(J$2:J25)</f>
        <v>62</v>
      </c>
    </row>
    <row r="26" spans="1:11" x14ac:dyDescent="0.25">
      <c r="A26" s="2">
        <v>25</v>
      </c>
      <c r="B26" s="2">
        <v>202313449</v>
      </c>
      <c r="C26" s="2" t="s">
        <v>435</v>
      </c>
      <c r="D26" s="2" t="s">
        <v>436</v>
      </c>
      <c r="E26" s="2">
        <v>3</v>
      </c>
      <c r="F26" s="2">
        <v>33</v>
      </c>
      <c r="G26" s="2" t="s">
        <v>437</v>
      </c>
      <c r="H26" s="3">
        <v>45210</v>
      </c>
      <c r="I26" s="2" t="s">
        <v>438</v>
      </c>
      <c r="J26" s="2">
        <v>3</v>
      </c>
      <c r="K26" s="13">
        <f>SUM(J$2:J26)</f>
        <v>65</v>
      </c>
    </row>
    <row r="27" spans="1:11" x14ac:dyDescent="0.25">
      <c r="A27" s="2">
        <v>26</v>
      </c>
      <c r="B27" s="2">
        <v>202501504</v>
      </c>
      <c r="C27" s="2" t="s">
        <v>439</v>
      </c>
      <c r="D27" s="2" t="s">
        <v>440</v>
      </c>
      <c r="E27" s="2">
        <v>4</v>
      </c>
      <c r="F27" s="2">
        <v>43</v>
      </c>
      <c r="G27" s="2" t="s">
        <v>441</v>
      </c>
      <c r="H27" s="3">
        <v>45707</v>
      </c>
      <c r="I27" s="2" t="s">
        <v>391</v>
      </c>
      <c r="J27" s="2">
        <v>2</v>
      </c>
      <c r="K27" s="13">
        <f>SUM(J$2:J27)</f>
        <v>67</v>
      </c>
    </row>
    <row r="28" spans="1:11" x14ac:dyDescent="0.25">
      <c r="A28" s="2">
        <v>27</v>
      </c>
      <c r="B28" s="2">
        <v>202502830</v>
      </c>
      <c r="C28" s="2" t="s">
        <v>442</v>
      </c>
      <c r="D28" s="2" t="s">
        <v>443</v>
      </c>
      <c r="E28" s="2">
        <v>1</v>
      </c>
      <c r="F28" s="2">
        <v>12</v>
      </c>
      <c r="G28" s="2" t="s">
        <v>492</v>
      </c>
      <c r="H28" s="3">
        <v>45720</v>
      </c>
      <c r="I28" s="2" t="s">
        <v>444</v>
      </c>
      <c r="J28" s="2">
        <v>1</v>
      </c>
      <c r="K28" s="13">
        <f>SUM(J$2:J28)</f>
        <v>68</v>
      </c>
    </row>
    <row r="29" spans="1:11" x14ac:dyDescent="0.25">
      <c r="A29" s="2">
        <v>28</v>
      </c>
      <c r="B29" s="2">
        <v>202502772</v>
      </c>
      <c r="C29" s="2" t="s">
        <v>445</v>
      </c>
      <c r="D29" s="2" t="s">
        <v>446</v>
      </c>
      <c r="E29" s="2">
        <v>3</v>
      </c>
      <c r="F29" s="2">
        <v>31</v>
      </c>
      <c r="G29" s="2" t="s">
        <v>493</v>
      </c>
      <c r="H29" s="3">
        <v>45719</v>
      </c>
      <c r="I29" s="2" t="s">
        <v>447</v>
      </c>
      <c r="J29" s="2">
        <v>2</v>
      </c>
      <c r="K29" s="13">
        <f>SUM(J$2:J29)</f>
        <v>70</v>
      </c>
    </row>
    <row r="30" spans="1:11" x14ac:dyDescent="0.25">
      <c r="A30" s="2">
        <v>29</v>
      </c>
      <c r="B30" s="2">
        <v>202405669</v>
      </c>
      <c r="C30" s="2" t="s">
        <v>448</v>
      </c>
      <c r="D30" s="2" t="s">
        <v>449</v>
      </c>
      <c r="E30" s="2">
        <v>1</v>
      </c>
      <c r="F30" s="2">
        <v>10</v>
      </c>
      <c r="G30" s="2" t="s">
        <v>494</v>
      </c>
      <c r="H30" s="3">
        <v>45412</v>
      </c>
      <c r="I30" s="2" t="s">
        <v>63</v>
      </c>
      <c r="J30" s="2">
        <v>1</v>
      </c>
      <c r="K30" s="13">
        <f>SUM(J$2:J30)</f>
        <v>71</v>
      </c>
    </row>
    <row r="31" spans="1:11" x14ac:dyDescent="0.25">
      <c r="A31" s="2">
        <v>30</v>
      </c>
      <c r="B31" s="2">
        <v>202502740</v>
      </c>
      <c r="C31" s="2" t="s">
        <v>450</v>
      </c>
      <c r="D31" s="2" t="s">
        <v>451</v>
      </c>
      <c r="E31" s="2">
        <v>1</v>
      </c>
      <c r="F31" s="2">
        <v>10</v>
      </c>
      <c r="G31" s="2" t="s">
        <v>495</v>
      </c>
      <c r="H31" s="3">
        <v>45719</v>
      </c>
      <c r="I31" s="2" t="s">
        <v>447</v>
      </c>
      <c r="J31" s="2">
        <v>2</v>
      </c>
      <c r="K31" s="13">
        <f>SUM(J$2:J31)</f>
        <v>73</v>
      </c>
    </row>
    <row r="32" spans="1:11" x14ac:dyDescent="0.25">
      <c r="A32" s="2">
        <v>31</v>
      </c>
      <c r="B32" s="2">
        <v>202502747</v>
      </c>
      <c r="C32" s="2" t="s">
        <v>452</v>
      </c>
      <c r="D32" s="2" t="s">
        <v>453</v>
      </c>
      <c r="E32" s="2">
        <v>3</v>
      </c>
      <c r="F32" s="2">
        <v>33</v>
      </c>
      <c r="G32" s="2" t="s">
        <v>496</v>
      </c>
      <c r="H32" s="3">
        <v>45719</v>
      </c>
      <c r="I32" s="2" t="s">
        <v>447</v>
      </c>
      <c r="J32" s="2">
        <v>2</v>
      </c>
      <c r="K32" s="13">
        <f>SUM(J$2:J32)</f>
        <v>75</v>
      </c>
    </row>
    <row r="33" spans="1:11" x14ac:dyDescent="0.25">
      <c r="A33" s="2">
        <v>32</v>
      </c>
      <c r="B33" s="2">
        <v>202500141</v>
      </c>
      <c r="C33" s="2" t="s">
        <v>454</v>
      </c>
      <c r="D33" s="2" t="s">
        <v>455</v>
      </c>
      <c r="E33" s="2">
        <v>4</v>
      </c>
      <c r="F33" s="2">
        <v>42</v>
      </c>
      <c r="G33" s="2" t="s">
        <v>497</v>
      </c>
      <c r="H33" s="3">
        <v>45665</v>
      </c>
      <c r="I33" s="2" t="s">
        <v>63</v>
      </c>
      <c r="J33" s="2">
        <v>1</v>
      </c>
      <c r="K33" s="13">
        <f>SUM(J$2:J33)</f>
        <v>76</v>
      </c>
    </row>
    <row r="34" spans="1:11" x14ac:dyDescent="0.25">
      <c r="A34" s="2">
        <v>33</v>
      </c>
      <c r="B34" s="2">
        <v>202502686</v>
      </c>
      <c r="C34" s="2" t="s">
        <v>456</v>
      </c>
      <c r="D34" s="2" t="s">
        <v>457</v>
      </c>
      <c r="E34" s="2">
        <v>3</v>
      </c>
      <c r="F34" s="2">
        <v>32</v>
      </c>
      <c r="G34" s="2" t="s">
        <v>498</v>
      </c>
      <c r="H34" s="3">
        <v>45719</v>
      </c>
      <c r="I34" s="2" t="s">
        <v>447</v>
      </c>
      <c r="J34" s="2">
        <v>3</v>
      </c>
      <c r="K34" s="13">
        <f>SUM(J$2:J34)</f>
        <v>79</v>
      </c>
    </row>
    <row r="35" spans="1:11" x14ac:dyDescent="0.25">
      <c r="A35" s="2">
        <v>30</v>
      </c>
      <c r="B35" s="2">
        <v>202502684</v>
      </c>
      <c r="C35" s="2" t="s">
        <v>458</v>
      </c>
      <c r="D35" s="2" t="s">
        <v>459</v>
      </c>
      <c r="E35" s="2">
        <v>3</v>
      </c>
      <c r="F35" s="2">
        <v>33</v>
      </c>
      <c r="G35" s="2" t="s">
        <v>499</v>
      </c>
      <c r="H35" s="3">
        <v>45719</v>
      </c>
      <c r="I35" s="2" t="s">
        <v>447</v>
      </c>
      <c r="J35" s="2">
        <v>3</v>
      </c>
      <c r="K35" s="13">
        <f>SUM(J$2:J35)</f>
        <v>82</v>
      </c>
    </row>
    <row r="36" spans="1:11" x14ac:dyDescent="0.25">
      <c r="A36" s="2">
        <v>31</v>
      </c>
      <c r="B36" s="2">
        <v>202502685</v>
      </c>
      <c r="C36" s="3" t="s">
        <v>461</v>
      </c>
      <c r="D36" s="2" t="s">
        <v>460</v>
      </c>
      <c r="E36" s="2">
        <v>4</v>
      </c>
      <c r="F36" s="2">
        <v>40</v>
      </c>
      <c r="G36" s="2" t="s">
        <v>500</v>
      </c>
      <c r="H36" s="3">
        <v>45719</v>
      </c>
      <c r="I36" s="2" t="s">
        <v>447</v>
      </c>
      <c r="J36" s="2">
        <v>2</v>
      </c>
      <c r="K36" s="13">
        <f>SUM(J$2:J36)</f>
        <v>84</v>
      </c>
    </row>
    <row r="37" spans="1:11" x14ac:dyDescent="0.25">
      <c r="A37" s="2">
        <v>32</v>
      </c>
      <c r="B37" s="2">
        <v>202413770</v>
      </c>
      <c r="C37" s="2" t="s">
        <v>462</v>
      </c>
      <c r="D37" s="2" t="s">
        <v>463</v>
      </c>
      <c r="E37" s="2">
        <v>3</v>
      </c>
      <c r="F37" s="2">
        <v>33</v>
      </c>
      <c r="G37" s="2" t="s">
        <v>464</v>
      </c>
      <c r="H37" s="3">
        <v>45630</v>
      </c>
      <c r="I37" s="2" t="s">
        <v>465</v>
      </c>
      <c r="J37" s="2">
        <v>98</v>
      </c>
      <c r="K37" s="13">
        <f>SUM(J$2:J37)</f>
        <v>182</v>
      </c>
    </row>
    <row r="38" spans="1:11" x14ac:dyDescent="0.25">
      <c r="A38" s="2">
        <v>33</v>
      </c>
      <c r="B38" s="2">
        <v>202502968</v>
      </c>
      <c r="C38" s="3" t="s">
        <v>466</v>
      </c>
      <c r="D38" s="2" t="s">
        <v>467</v>
      </c>
      <c r="E38" s="2">
        <v>4</v>
      </c>
      <c r="F38" s="2">
        <v>41</v>
      </c>
      <c r="G38" s="2" t="s">
        <v>501</v>
      </c>
      <c r="H38" s="3">
        <v>45723</v>
      </c>
      <c r="I38" s="2" t="s">
        <v>468</v>
      </c>
      <c r="J38" s="2">
        <v>2</v>
      </c>
      <c r="K38" s="13">
        <f>SUM(J$2:J38)</f>
        <v>184</v>
      </c>
    </row>
    <row r="39" spans="1:11" x14ac:dyDescent="0.25">
      <c r="A39" s="2">
        <v>34</v>
      </c>
      <c r="B39" s="2" t="s">
        <v>486</v>
      </c>
      <c r="C39" s="2" t="s">
        <v>469</v>
      </c>
      <c r="D39" s="2" t="s">
        <v>470</v>
      </c>
      <c r="E39" s="2">
        <v>3</v>
      </c>
      <c r="F39" s="2">
        <v>33</v>
      </c>
      <c r="G39" s="2" t="s">
        <v>502</v>
      </c>
      <c r="H39" s="3">
        <v>45719</v>
      </c>
      <c r="I39" s="2" t="s">
        <v>471</v>
      </c>
      <c r="J39" s="2">
        <v>2</v>
      </c>
      <c r="K39" s="13">
        <f>SUM(J$2:J39)</f>
        <v>186</v>
      </c>
    </row>
    <row r="40" spans="1:11" x14ac:dyDescent="0.25">
      <c r="A40" s="2">
        <v>35</v>
      </c>
      <c r="B40" s="2" t="s">
        <v>485</v>
      </c>
      <c r="C40" s="2" t="s">
        <v>472</v>
      </c>
      <c r="D40" s="2" t="s">
        <v>473</v>
      </c>
      <c r="E40" s="2">
        <v>1</v>
      </c>
      <c r="F40" s="2">
        <v>12</v>
      </c>
      <c r="G40" s="2" t="s">
        <v>503</v>
      </c>
      <c r="H40" s="3">
        <v>45719</v>
      </c>
      <c r="I40" s="2" t="s">
        <v>474</v>
      </c>
      <c r="J40" s="2">
        <v>1</v>
      </c>
      <c r="K40" s="13">
        <f>SUM(J$2:J40)</f>
        <v>187</v>
      </c>
    </row>
    <row r="41" spans="1:11" x14ac:dyDescent="0.25">
      <c r="A41" s="2">
        <v>36</v>
      </c>
      <c r="B41" s="2">
        <v>202501622</v>
      </c>
      <c r="C41" s="2" t="s">
        <v>475</v>
      </c>
      <c r="D41" s="2" t="s">
        <v>124</v>
      </c>
      <c r="E41" s="2">
        <v>4</v>
      </c>
      <c r="F41" s="2">
        <v>43</v>
      </c>
      <c r="G41" s="2" t="s">
        <v>476</v>
      </c>
      <c r="H41" s="3">
        <v>45721</v>
      </c>
      <c r="I41" s="2" t="s">
        <v>246</v>
      </c>
      <c r="J41" s="2">
        <v>1</v>
      </c>
      <c r="K41" s="13">
        <f>SUM(J$2:J41)</f>
        <v>188</v>
      </c>
    </row>
    <row r="42" spans="1:11" x14ac:dyDescent="0.25">
      <c r="A42" s="2">
        <v>37</v>
      </c>
      <c r="B42" s="2">
        <v>202500703</v>
      </c>
      <c r="C42" s="3" t="s">
        <v>477</v>
      </c>
      <c r="D42" s="2" t="s">
        <v>478</v>
      </c>
      <c r="E42" s="2">
        <v>3</v>
      </c>
      <c r="F42" s="2">
        <v>33</v>
      </c>
      <c r="G42" s="2" t="s">
        <v>479</v>
      </c>
      <c r="H42" s="3">
        <v>45693</v>
      </c>
      <c r="I42" s="2" t="s">
        <v>480</v>
      </c>
      <c r="J42" s="2">
        <v>8</v>
      </c>
      <c r="K42" s="13">
        <f>SUM(J$2:J42)</f>
        <v>196</v>
      </c>
    </row>
    <row r="43" spans="1:11" x14ac:dyDescent="0.25">
      <c r="A43" s="2">
        <v>38</v>
      </c>
      <c r="B43" s="2">
        <v>202501333</v>
      </c>
      <c r="C43" s="3" t="s">
        <v>481</v>
      </c>
      <c r="D43" s="2" t="s">
        <v>482</v>
      </c>
      <c r="E43" s="2">
        <v>1</v>
      </c>
      <c r="F43" s="2">
        <v>10</v>
      </c>
      <c r="G43" s="2" t="s">
        <v>483</v>
      </c>
      <c r="H43" s="3">
        <v>45694</v>
      </c>
      <c r="I43" s="2" t="s">
        <v>484</v>
      </c>
      <c r="J43" s="2">
        <v>2</v>
      </c>
      <c r="K43" s="13">
        <f>SUM(J$2:J43)</f>
        <v>198</v>
      </c>
    </row>
    <row r="44" spans="1:11" x14ac:dyDescent="0.25">
      <c r="A44" s="2">
        <v>39</v>
      </c>
      <c r="B44" s="2" t="s">
        <v>487</v>
      </c>
      <c r="C44" s="3" t="s">
        <v>488</v>
      </c>
      <c r="D44" s="2" t="s">
        <v>489</v>
      </c>
      <c r="E44" s="2">
        <v>3</v>
      </c>
      <c r="F44" s="2">
        <v>33</v>
      </c>
      <c r="G44" s="2" t="s">
        <v>490</v>
      </c>
      <c r="H44" s="3">
        <v>45726</v>
      </c>
      <c r="I44" s="2" t="s">
        <v>491</v>
      </c>
      <c r="J44" s="2">
        <v>2</v>
      </c>
      <c r="K44" s="13">
        <f>SUM(J$2:J44)</f>
        <v>200</v>
      </c>
    </row>
    <row r="45" spans="1:11" x14ac:dyDescent="0.25">
      <c r="A45" s="2">
        <v>40</v>
      </c>
      <c r="B45" s="2">
        <v>202502883</v>
      </c>
      <c r="C45" s="2" t="s">
        <v>504</v>
      </c>
      <c r="D45" s="2" t="s">
        <v>505</v>
      </c>
      <c r="E45" s="2">
        <v>3</v>
      </c>
      <c r="F45" s="2">
        <v>33</v>
      </c>
      <c r="G45" s="2" t="s">
        <v>506</v>
      </c>
      <c r="H45" s="3">
        <v>45721</v>
      </c>
      <c r="I45" s="2" t="s">
        <v>60</v>
      </c>
      <c r="J45" s="2">
        <v>2</v>
      </c>
      <c r="K45" s="13">
        <f>SUM(J$2:J45)</f>
        <v>202</v>
      </c>
    </row>
    <row r="46" spans="1:11" x14ac:dyDescent="0.25">
      <c r="A46" s="2">
        <v>41</v>
      </c>
      <c r="B46" s="2">
        <v>202502923</v>
      </c>
      <c r="C46" s="2" t="s">
        <v>507</v>
      </c>
      <c r="D46" s="2" t="s">
        <v>510</v>
      </c>
      <c r="E46" s="2" t="s">
        <v>508</v>
      </c>
      <c r="F46" s="2" t="s">
        <v>508</v>
      </c>
      <c r="G46" s="2" t="s">
        <v>509</v>
      </c>
      <c r="H46" s="3">
        <v>45722</v>
      </c>
      <c r="I46" s="2" t="s">
        <v>60</v>
      </c>
      <c r="J46" s="2">
        <v>2</v>
      </c>
      <c r="K46" s="13">
        <f>SUM(J$2:J46)</f>
        <v>204</v>
      </c>
    </row>
    <row r="47" spans="1:11" ht="14.25" x14ac:dyDescent="0.25">
      <c r="A47" s="2">
        <v>42</v>
      </c>
      <c r="B47" s="2">
        <v>202502961</v>
      </c>
      <c r="C47" s="2" t="s">
        <v>511</v>
      </c>
      <c r="D47" s="2" t="s">
        <v>512</v>
      </c>
      <c r="E47" s="2">
        <v>3</v>
      </c>
      <c r="F47" s="2">
        <v>32</v>
      </c>
      <c r="G47" s="2" t="s">
        <v>513</v>
      </c>
      <c r="H47" s="3">
        <v>45723</v>
      </c>
      <c r="I47" s="2" t="s">
        <v>447</v>
      </c>
      <c r="J47" s="2">
        <v>5</v>
      </c>
      <c r="K47" s="13">
        <f>SUM(J$2:J47)</f>
        <v>209</v>
      </c>
    </row>
    <row r="48" spans="1:11" x14ac:dyDescent="0.25">
      <c r="A48" s="2">
        <v>43</v>
      </c>
      <c r="B48" s="2">
        <v>202501729</v>
      </c>
      <c r="C48" s="3" t="s">
        <v>514</v>
      </c>
      <c r="D48" s="2" t="s">
        <v>515</v>
      </c>
      <c r="E48" s="2">
        <v>1</v>
      </c>
      <c r="F48" s="2">
        <v>12</v>
      </c>
      <c r="G48" s="2" t="s">
        <v>516</v>
      </c>
      <c r="H48" s="3">
        <v>45698</v>
      </c>
      <c r="I48" s="2" t="s">
        <v>447</v>
      </c>
      <c r="J48" s="2">
        <v>5</v>
      </c>
      <c r="K48" s="13">
        <f>SUM(J$2:J48)</f>
        <v>214</v>
      </c>
    </row>
    <row r="49" spans="1:11" x14ac:dyDescent="0.25">
      <c r="A49" s="2">
        <v>44</v>
      </c>
      <c r="B49" s="2">
        <v>202406406</v>
      </c>
      <c r="C49" s="2" t="s">
        <v>517</v>
      </c>
      <c r="D49" s="2" t="s">
        <v>518</v>
      </c>
      <c r="E49" s="2">
        <v>1</v>
      </c>
      <c r="F49" s="2">
        <v>11</v>
      </c>
      <c r="G49" s="2" t="s">
        <v>519</v>
      </c>
      <c r="H49" s="3">
        <v>45441</v>
      </c>
      <c r="I49" s="2" t="s">
        <v>520</v>
      </c>
      <c r="J49" s="2">
        <v>4</v>
      </c>
      <c r="K49" s="13">
        <f>SUM(J$2:J49)</f>
        <v>218</v>
      </c>
    </row>
    <row r="50" spans="1:11" x14ac:dyDescent="0.25">
      <c r="A50" s="2">
        <v>45</v>
      </c>
      <c r="B50" s="2">
        <v>202501504</v>
      </c>
      <c r="C50" s="2" t="s">
        <v>439</v>
      </c>
      <c r="D50" s="2" t="s">
        <v>440</v>
      </c>
      <c r="E50" s="2">
        <v>4</v>
      </c>
      <c r="F50" s="2">
        <v>43</v>
      </c>
      <c r="G50" s="2" t="s">
        <v>441</v>
      </c>
      <c r="H50" s="3">
        <v>45707</v>
      </c>
      <c r="I50" s="2" t="s">
        <v>521</v>
      </c>
      <c r="J50" s="2">
        <v>2</v>
      </c>
      <c r="K50" s="13">
        <f>SUM(J$2:J50)</f>
        <v>220</v>
      </c>
    </row>
    <row r="51" spans="1:11" x14ac:dyDescent="0.25">
      <c r="A51" s="2">
        <v>46</v>
      </c>
      <c r="B51" s="2">
        <v>202416671</v>
      </c>
      <c r="C51" s="2" t="s">
        <v>522</v>
      </c>
      <c r="D51" s="2" t="s">
        <v>523</v>
      </c>
      <c r="E51" s="2">
        <v>2</v>
      </c>
      <c r="F51" s="2">
        <v>22</v>
      </c>
      <c r="G51" s="2" t="s">
        <v>524</v>
      </c>
      <c r="H51" s="3">
        <v>45616</v>
      </c>
      <c r="I51" s="2" t="s">
        <v>391</v>
      </c>
      <c r="J51" s="2">
        <v>6</v>
      </c>
      <c r="K51" s="13">
        <f>SUM(J$2:J51)</f>
        <v>226</v>
      </c>
    </row>
    <row r="52" spans="1:11" x14ac:dyDescent="0.25">
      <c r="A52" s="2">
        <v>47</v>
      </c>
      <c r="B52" s="2">
        <v>202503139</v>
      </c>
      <c r="C52" s="2" t="s">
        <v>525</v>
      </c>
      <c r="D52" s="2" t="s">
        <v>526</v>
      </c>
      <c r="E52" s="2">
        <v>1</v>
      </c>
      <c r="F52" s="2">
        <v>10</v>
      </c>
      <c r="G52" s="2" t="s">
        <v>527</v>
      </c>
      <c r="H52" s="3">
        <v>45726</v>
      </c>
      <c r="I52" s="2" t="s">
        <v>528</v>
      </c>
      <c r="J52" s="2">
        <v>25</v>
      </c>
      <c r="K52" s="13">
        <f>SUM(J$2:J52)</f>
        <v>251</v>
      </c>
    </row>
    <row r="53" spans="1:11" x14ac:dyDescent="0.25">
      <c r="A53" s="2">
        <v>48</v>
      </c>
      <c r="B53" s="2">
        <v>202503055</v>
      </c>
      <c r="C53" s="2" t="s">
        <v>529</v>
      </c>
      <c r="D53" s="2" t="s">
        <v>530</v>
      </c>
      <c r="E53" s="2">
        <v>4</v>
      </c>
      <c r="F53" s="2">
        <v>42</v>
      </c>
      <c r="G53" s="2" t="s">
        <v>531</v>
      </c>
      <c r="H53" s="3">
        <v>45726</v>
      </c>
      <c r="I53" s="2" t="s">
        <v>447</v>
      </c>
      <c r="J53" s="2">
        <v>4</v>
      </c>
      <c r="K53" s="13">
        <f>SUM(J$2:J53)</f>
        <v>255</v>
      </c>
    </row>
    <row r="54" spans="1:11" x14ac:dyDescent="0.25">
      <c r="A54" s="2">
        <v>49</v>
      </c>
      <c r="B54" s="2">
        <v>202502963</v>
      </c>
      <c r="C54" s="2" t="s">
        <v>532</v>
      </c>
      <c r="D54" s="2" t="s">
        <v>533</v>
      </c>
      <c r="E54" s="2">
        <v>1</v>
      </c>
      <c r="F54" s="2">
        <v>12</v>
      </c>
      <c r="G54" s="2" t="s">
        <v>534</v>
      </c>
      <c r="H54" s="3">
        <v>45723</v>
      </c>
      <c r="I54" s="2" t="s">
        <v>447</v>
      </c>
      <c r="J54" s="2">
        <v>4</v>
      </c>
      <c r="K54" s="13">
        <f>SUM(J$2:J54)</f>
        <v>259</v>
      </c>
    </row>
    <row r="55" spans="1:11" x14ac:dyDescent="0.25">
      <c r="A55" s="2">
        <v>50</v>
      </c>
      <c r="B55" s="2">
        <v>202503020</v>
      </c>
      <c r="C55" s="2" t="s">
        <v>535</v>
      </c>
      <c r="D55" s="2" t="s">
        <v>536</v>
      </c>
      <c r="E55" s="2">
        <v>4</v>
      </c>
      <c r="F55" s="2">
        <v>40</v>
      </c>
      <c r="G55" s="2" t="s">
        <v>537</v>
      </c>
      <c r="H55" s="3">
        <v>45726</v>
      </c>
      <c r="I55" s="2" t="s">
        <v>447</v>
      </c>
      <c r="J55" s="2">
        <v>4</v>
      </c>
      <c r="K55" s="13">
        <f>SUM(J$2:J55)</f>
        <v>263</v>
      </c>
    </row>
    <row r="56" spans="1:11" x14ac:dyDescent="0.25">
      <c r="A56" s="2">
        <v>51</v>
      </c>
      <c r="B56" s="2">
        <v>202500949</v>
      </c>
      <c r="C56" s="2" t="s">
        <v>538</v>
      </c>
      <c r="D56" s="2" t="s">
        <v>539</v>
      </c>
      <c r="E56" s="2">
        <v>1</v>
      </c>
      <c r="F56" s="2">
        <v>12</v>
      </c>
      <c r="G56" s="2" t="s">
        <v>540</v>
      </c>
      <c r="H56" s="3">
        <v>45686</v>
      </c>
      <c r="I56" s="2" t="s">
        <v>541</v>
      </c>
      <c r="J56" s="2">
        <v>2</v>
      </c>
      <c r="K56" s="13">
        <f>SUM(J$2:J56)</f>
        <v>265</v>
      </c>
    </row>
    <row r="57" spans="1:11" x14ac:dyDescent="0.25">
      <c r="A57" s="2">
        <v>52</v>
      </c>
      <c r="B57" s="2">
        <v>202501760</v>
      </c>
      <c r="C57" s="2" t="s">
        <v>542</v>
      </c>
      <c r="D57" s="2" t="s">
        <v>543</v>
      </c>
      <c r="E57" s="2">
        <v>2</v>
      </c>
      <c r="F57" s="2">
        <v>23</v>
      </c>
      <c r="G57" s="2" t="s">
        <v>544</v>
      </c>
      <c r="H57" s="3">
        <v>46079</v>
      </c>
      <c r="I57" s="2" t="s">
        <v>545</v>
      </c>
      <c r="J57" s="2">
        <v>8</v>
      </c>
      <c r="K57" s="13">
        <f>SUM(J$2:J57)</f>
        <v>273</v>
      </c>
    </row>
    <row r="58" spans="1:11" x14ac:dyDescent="0.25">
      <c r="A58" s="2">
        <v>53</v>
      </c>
      <c r="B58" s="2">
        <v>202416312</v>
      </c>
      <c r="C58" s="2" t="s">
        <v>546</v>
      </c>
      <c r="D58" s="2" t="s">
        <v>547</v>
      </c>
      <c r="E58" s="2">
        <v>4</v>
      </c>
      <c r="F58" s="2">
        <v>43</v>
      </c>
      <c r="G58" s="2" t="s">
        <v>548</v>
      </c>
      <c r="H58" s="3">
        <v>45623</v>
      </c>
      <c r="I58" s="2" t="s">
        <v>246</v>
      </c>
      <c r="J58" s="2">
        <v>2</v>
      </c>
      <c r="K58" s="13">
        <f>SUM(J$2:J58)</f>
        <v>275</v>
      </c>
    </row>
    <row r="59" spans="1:11" x14ac:dyDescent="0.25">
      <c r="A59" s="2">
        <v>54</v>
      </c>
      <c r="B59" s="2">
        <v>202503067</v>
      </c>
      <c r="C59" s="2" t="s">
        <v>549</v>
      </c>
      <c r="D59" s="2" t="s">
        <v>550</v>
      </c>
      <c r="E59" s="2">
        <v>1</v>
      </c>
      <c r="F59" s="2">
        <v>11</v>
      </c>
      <c r="G59" s="2" t="s">
        <v>551</v>
      </c>
      <c r="H59" s="3">
        <v>45726</v>
      </c>
      <c r="I59" s="2" t="s">
        <v>447</v>
      </c>
      <c r="J59" s="2">
        <v>2</v>
      </c>
      <c r="K59" s="13">
        <f>SUM(J$2:J59)</f>
        <v>277</v>
      </c>
    </row>
    <row r="60" spans="1:11" x14ac:dyDescent="0.25">
      <c r="A60" s="2">
        <v>55</v>
      </c>
      <c r="B60" s="2" t="s">
        <v>552</v>
      </c>
      <c r="C60" s="2" t="s">
        <v>553</v>
      </c>
      <c r="D60" s="2" t="s">
        <v>515</v>
      </c>
      <c r="E60" s="2">
        <v>1</v>
      </c>
      <c r="F60" s="2">
        <v>12</v>
      </c>
      <c r="G60" s="2" t="s">
        <v>554</v>
      </c>
      <c r="H60" s="3">
        <v>45714</v>
      </c>
      <c r="I60" s="2" t="s">
        <v>555</v>
      </c>
      <c r="J60" s="2">
        <v>1</v>
      </c>
      <c r="K60" s="13">
        <f>SUM(J$2:J60)</f>
        <v>278</v>
      </c>
    </row>
    <row r="61" spans="1:11" x14ac:dyDescent="0.25">
      <c r="A61" s="2">
        <v>56</v>
      </c>
      <c r="B61" s="2" t="s">
        <v>556</v>
      </c>
      <c r="C61" s="2" t="s">
        <v>557</v>
      </c>
      <c r="D61" s="2" t="s">
        <v>558</v>
      </c>
      <c r="E61" s="2">
        <v>3</v>
      </c>
      <c r="F61" s="2">
        <v>33</v>
      </c>
      <c r="G61" s="2" t="s">
        <v>559</v>
      </c>
      <c r="H61" s="3">
        <v>45719</v>
      </c>
      <c r="I61" s="2" t="s">
        <v>560</v>
      </c>
      <c r="J61" s="2">
        <v>1</v>
      </c>
      <c r="K61" s="13">
        <f>SUM(J$2:J61)</f>
        <v>279</v>
      </c>
    </row>
    <row r="62" spans="1:11" ht="13.7" customHeight="1" x14ac:dyDescent="0.25">
      <c r="A62" s="2">
        <v>57</v>
      </c>
      <c r="B62" s="2" t="s">
        <v>561</v>
      </c>
      <c r="C62" s="2" t="s">
        <v>488</v>
      </c>
      <c r="D62" s="2" t="s">
        <v>489</v>
      </c>
      <c r="E62" s="2">
        <v>3</v>
      </c>
      <c r="F62" s="2">
        <v>33</v>
      </c>
      <c r="G62" s="2" t="s">
        <v>490</v>
      </c>
      <c r="H62" s="3">
        <v>45726</v>
      </c>
      <c r="I62" s="2" t="s">
        <v>562</v>
      </c>
      <c r="J62" s="2">
        <v>2</v>
      </c>
      <c r="K62" s="13">
        <f>SUM(J$2:J62)</f>
        <v>281</v>
      </c>
    </row>
    <row r="63" spans="1:11" x14ac:dyDescent="0.25">
      <c r="A63" s="2">
        <v>58</v>
      </c>
      <c r="B63" s="2">
        <v>202501729</v>
      </c>
      <c r="C63" s="3" t="s">
        <v>514</v>
      </c>
      <c r="D63" s="2" t="s">
        <v>515</v>
      </c>
      <c r="E63" s="2">
        <v>1</v>
      </c>
      <c r="F63" s="2">
        <v>12</v>
      </c>
      <c r="G63" s="2" t="s">
        <v>516</v>
      </c>
      <c r="H63" s="3">
        <v>45698</v>
      </c>
      <c r="I63" s="2" t="s">
        <v>447</v>
      </c>
      <c r="J63" s="2">
        <v>5</v>
      </c>
      <c r="K63" s="13">
        <f>SUM(J$2:J63)</f>
        <v>286</v>
      </c>
    </row>
    <row r="64" spans="1:11" x14ac:dyDescent="0.25">
      <c r="A64" s="2">
        <v>59</v>
      </c>
      <c r="B64" s="2">
        <v>202405669</v>
      </c>
      <c r="C64" s="2" t="s">
        <v>448</v>
      </c>
      <c r="D64" s="2" t="s">
        <v>449</v>
      </c>
      <c r="E64" s="2">
        <v>1</v>
      </c>
      <c r="F64" s="2">
        <v>10</v>
      </c>
      <c r="G64" s="2" t="s">
        <v>494</v>
      </c>
      <c r="H64" s="3">
        <v>45412</v>
      </c>
      <c r="I64" s="2" t="s">
        <v>63</v>
      </c>
      <c r="J64" s="2">
        <v>1</v>
      </c>
      <c r="K64" s="13">
        <f>SUM(J$2:J64)</f>
        <v>287</v>
      </c>
    </row>
    <row r="65" spans="1:11" x14ac:dyDescent="0.25">
      <c r="A65" s="2">
        <v>60</v>
      </c>
      <c r="B65" s="2">
        <v>202502772</v>
      </c>
      <c r="C65" s="2" t="s">
        <v>563</v>
      </c>
      <c r="D65" s="2" t="s">
        <v>564</v>
      </c>
      <c r="E65" s="2">
        <v>3</v>
      </c>
      <c r="F65" s="2">
        <v>31</v>
      </c>
      <c r="G65" s="2" t="s">
        <v>493</v>
      </c>
      <c r="H65" s="3">
        <v>45719</v>
      </c>
      <c r="I65" s="2" t="s">
        <v>60</v>
      </c>
      <c r="J65" s="2">
        <v>2</v>
      </c>
      <c r="K65" s="13">
        <f>SUM(J$2:J65)</f>
        <v>289</v>
      </c>
    </row>
    <row r="66" spans="1:11" ht="15.75" customHeight="1" x14ac:dyDescent="0.25">
      <c r="A66" s="2">
        <v>61</v>
      </c>
      <c r="B66" s="2">
        <v>202502830</v>
      </c>
      <c r="C66" s="2" t="s">
        <v>442</v>
      </c>
      <c r="D66" s="2" t="s">
        <v>443</v>
      </c>
      <c r="E66" s="2">
        <v>1</v>
      </c>
      <c r="F66" s="2">
        <v>12</v>
      </c>
      <c r="G66" s="2" t="s">
        <v>492</v>
      </c>
      <c r="H66" s="3">
        <v>45720</v>
      </c>
      <c r="I66" s="2" t="s">
        <v>444</v>
      </c>
      <c r="J66" s="2">
        <v>1</v>
      </c>
      <c r="K66" s="13">
        <f>SUM(J$2:J66)</f>
        <v>290</v>
      </c>
    </row>
    <row r="67" spans="1:11" ht="15.75" customHeight="1" x14ac:dyDescent="0.25">
      <c r="A67" s="2">
        <v>62</v>
      </c>
      <c r="B67" s="2">
        <v>202502923</v>
      </c>
      <c r="C67" s="2" t="s">
        <v>507</v>
      </c>
      <c r="D67" s="2" t="s">
        <v>510</v>
      </c>
      <c r="E67" s="2" t="s">
        <v>508</v>
      </c>
      <c r="F67" s="2" t="s">
        <v>508</v>
      </c>
      <c r="G67" s="2" t="s">
        <v>509</v>
      </c>
      <c r="H67" s="3">
        <v>45722</v>
      </c>
      <c r="I67" s="2" t="s">
        <v>60</v>
      </c>
      <c r="J67" s="2">
        <v>2</v>
      </c>
      <c r="K67" s="13">
        <f>SUM(J$2:J67)</f>
        <v>292</v>
      </c>
    </row>
    <row r="68" spans="1:11" ht="15.75" customHeight="1" x14ac:dyDescent="0.25">
      <c r="A68" s="2">
        <v>63</v>
      </c>
      <c r="B68" s="2">
        <v>202502883</v>
      </c>
      <c r="C68" s="2" t="s">
        <v>504</v>
      </c>
      <c r="D68" s="2" t="s">
        <v>505</v>
      </c>
      <c r="E68" s="2">
        <v>3</v>
      </c>
      <c r="F68" s="2">
        <v>33</v>
      </c>
      <c r="G68" s="2" t="s">
        <v>506</v>
      </c>
      <c r="H68" s="3">
        <v>45721</v>
      </c>
      <c r="I68" s="2" t="s">
        <v>60</v>
      </c>
      <c r="J68" s="2">
        <v>2</v>
      </c>
      <c r="K68" s="13">
        <f>SUM(J$2:J68)</f>
        <v>294</v>
      </c>
    </row>
    <row r="69" spans="1:11" ht="15.75" customHeight="1" x14ac:dyDescent="0.25">
      <c r="A69" s="2">
        <v>64</v>
      </c>
      <c r="B69" s="2">
        <v>202502963</v>
      </c>
      <c r="C69" s="2" t="s">
        <v>532</v>
      </c>
      <c r="D69" s="2" t="s">
        <v>533</v>
      </c>
      <c r="E69" s="2">
        <v>1</v>
      </c>
      <c r="F69" s="2">
        <v>12</v>
      </c>
      <c r="G69" s="2" t="s">
        <v>534</v>
      </c>
      <c r="H69" s="3">
        <v>45723</v>
      </c>
      <c r="I69" s="2" t="s">
        <v>447</v>
      </c>
      <c r="J69" s="2">
        <v>4</v>
      </c>
      <c r="K69" s="13">
        <f>SUM(J$2:J69)</f>
        <v>298</v>
      </c>
    </row>
    <row r="70" spans="1:11" x14ac:dyDescent="0.25">
      <c r="A70" s="2">
        <v>65</v>
      </c>
      <c r="B70" s="2">
        <v>202503055</v>
      </c>
      <c r="C70" s="2" t="s">
        <v>529</v>
      </c>
      <c r="D70" s="2" t="s">
        <v>530</v>
      </c>
      <c r="E70" s="2">
        <v>4</v>
      </c>
      <c r="F70" s="2">
        <v>42</v>
      </c>
      <c r="G70" s="2" t="s">
        <v>531</v>
      </c>
      <c r="H70" s="3">
        <v>45726</v>
      </c>
      <c r="I70" s="2" t="s">
        <v>447</v>
      </c>
      <c r="J70" s="2">
        <v>4</v>
      </c>
      <c r="K70" s="13">
        <f>SUM(J$2:J70)</f>
        <v>302</v>
      </c>
    </row>
    <row r="71" spans="1:11" x14ac:dyDescent="0.25">
      <c r="A71" s="2">
        <v>66</v>
      </c>
      <c r="B71" s="2">
        <v>202503020</v>
      </c>
      <c r="C71" s="2" t="s">
        <v>535</v>
      </c>
      <c r="D71" s="2" t="s">
        <v>536</v>
      </c>
      <c r="E71" s="2">
        <v>4</v>
      </c>
      <c r="F71" s="2">
        <v>40</v>
      </c>
      <c r="G71" s="2" t="s">
        <v>537</v>
      </c>
      <c r="H71" s="3">
        <v>45726</v>
      </c>
      <c r="I71" s="2" t="s">
        <v>447</v>
      </c>
      <c r="J71" s="2">
        <v>4</v>
      </c>
      <c r="K71" s="13">
        <f>SUM(J$2:J71)</f>
        <v>306</v>
      </c>
    </row>
    <row r="72" spans="1:11" x14ac:dyDescent="0.25">
      <c r="A72" s="2">
        <v>67</v>
      </c>
      <c r="B72" s="2">
        <v>202406406</v>
      </c>
      <c r="C72" s="2" t="s">
        <v>517</v>
      </c>
      <c r="D72" s="2" t="s">
        <v>518</v>
      </c>
      <c r="E72" s="2">
        <v>1</v>
      </c>
      <c r="F72" s="2">
        <v>11</v>
      </c>
      <c r="G72" s="2" t="s">
        <v>519</v>
      </c>
      <c r="H72" s="3">
        <v>45441</v>
      </c>
      <c r="I72" s="2" t="s">
        <v>520</v>
      </c>
      <c r="J72" s="2">
        <v>4</v>
      </c>
      <c r="K72" s="13">
        <f>SUM(J$2:J72)</f>
        <v>310</v>
      </c>
    </row>
    <row r="73" spans="1:11" x14ac:dyDescent="0.25">
      <c r="A73" s="2">
        <v>68</v>
      </c>
      <c r="B73" s="2">
        <v>202501504</v>
      </c>
      <c r="C73" s="2" t="s">
        <v>439</v>
      </c>
      <c r="D73" s="2" t="s">
        <v>440</v>
      </c>
      <c r="E73" s="2">
        <v>4</v>
      </c>
      <c r="F73" s="2">
        <v>43</v>
      </c>
      <c r="G73" s="2" t="s">
        <v>441</v>
      </c>
      <c r="H73" s="3">
        <v>45707</v>
      </c>
      <c r="I73" s="2" t="s">
        <v>521</v>
      </c>
      <c r="J73" s="2">
        <v>2</v>
      </c>
      <c r="K73" s="13">
        <f>SUM(J$2:J73)</f>
        <v>312</v>
      </c>
    </row>
    <row r="74" spans="1:11" x14ac:dyDescent="0.25">
      <c r="A74" s="2">
        <v>69</v>
      </c>
      <c r="B74" s="2">
        <v>202418022</v>
      </c>
      <c r="C74" s="2" t="s">
        <v>565</v>
      </c>
      <c r="D74" s="2" t="s">
        <v>566</v>
      </c>
      <c r="E74" s="2">
        <v>3</v>
      </c>
      <c r="F74" s="2">
        <v>33</v>
      </c>
      <c r="G74" s="2" t="s">
        <v>567</v>
      </c>
      <c r="H74" s="3">
        <v>45656</v>
      </c>
      <c r="I74" s="2" t="s">
        <v>78</v>
      </c>
      <c r="J74" s="2">
        <v>4</v>
      </c>
      <c r="K74" s="13">
        <f>SUM(J$2:J74)</f>
        <v>316</v>
      </c>
    </row>
    <row r="75" spans="1:11" x14ac:dyDescent="0.25">
      <c r="A75" s="2">
        <v>70</v>
      </c>
      <c r="B75" s="2">
        <v>202417316</v>
      </c>
      <c r="C75" s="2" t="s">
        <v>568</v>
      </c>
      <c r="D75" s="2" t="s">
        <v>569</v>
      </c>
      <c r="E75" s="2">
        <v>1</v>
      </c>
      <c r="F75" s="2">
        <v>12</v>
      </c>
      <c r="G75" s="2" t="s">
        <v>570</v>
      </c>
      <c r="H75" s="3">
        <v>45645</v>
      </c>
      <c r="I75" s="2" t="s">
        <v>571</v>
      </c>
      <c r="J75" s="2">
        <v>4</v>
      </c>
      <c r="K75" s="13">
        <f>SUM(J$2:J75)</f>
        <v>320</v>
      </c>
    </row>
    <row r="76" spans="1:11" x14ac:dyDescent="0.25">
      <c r="A76" s="2">
        <v>71</v>
      </c>
      <c r="B76" s="2">
        <v>202502038</v>
      </c>
      <c r="C76" s="2" t="s">
        <v>572</v>
      </c>
      <c r="D76" s="2" t="s">
        <v>573</v>
      </c>
      <c r="E76" s="2">
        <v>1</v>
      </c>
      <c r="F76" s="2">
        <v>10</v>
      </c>
      <c r="G76" s="2" t="s">
        <v>574</v>
      </c>
      <c r="H76" s="3">
        <v>45714</v>
      </c>
      <c r="I76" s="2" t="s">
        <v>480</v>
      </c>
      <c r="J76" s="2">
        <v>2</v>
      </c>
      <c r="K76" s="13">
        <f>SUM(J$2:J76)</f>
        <v>322</v>
      </c>
    </row>
    <row r="77" spans="1:11" x14ac:dyDescent="0.25">
      <c r="A77" s="2">
        <v>72</v>
      </c>
      <c r="B77" s="2">
        <v>202500703</v>
      </c>
      <c r="C77" s="3" t="s">
        <v>477</v>
      </c>
      <c r="D77" s="2" t="s">
        <v>478</v>
      </c>
      <c r="E77" s="2">
        <v>3</v>
      </c>
      <c r="F77" s="2">
        <v>33</v>
      </c>
      <c r="G77" s="2" t="s">
        <v>479</v>
      </c>
      <c r="H77" s="3">
        <v>45693</v>
      </c>
      <c r="I77" s="2" t="s">
        <v>480</v>
      </c>
      <c r="J77" s="2">
        <v>8</v>
      </c>
      <c r="K77" s="13">
        <f>SUM(J$2:J77)</f>
        <v>330</v>
      </c>
    </row>
    <row r="78" spans="1:11" x14ac:dyDescent="0.25">
      <c r="A78" s="2">
        <v>73</v>
      </c>
      <c r="B78" s="2">
        <v>202501333</v>
      </c>
      <c r="C78" s="3" t="s">
        <v>481</v>
      </c>
      <c r="D78" s="2" t="s">
        <v>482</v>
      </c>
      <c r="E78" s="2">
        <v>1</v>
      </c>
      <c r="F78" s="2">
        <v>10</v>
      </c>
      <c r="G78" s="2" t="s">
        <v>483</v>
      </c>
      <c r="H78" s="3">
        <v>45694</v>
      </c>
      <c r="I78" s="2" t="s">
        <v>484</v>
      </c>
      <c r="J78" s="2">
        <v>2</v>
      </c>
      <c r="K78" s="13">
        <f>SUM(J$2:J78)</f>
        <v>332</v>
      </c>
    </row>
    <row r="79" spans="1:11" x14ac:dyDescent="0.25">
      <c r="A79" s="2">
        <v>74</v>
      </c>
      <c r="B79" s="2">
        <v>202314476</v>
      </c>
      <c r="C79" s="2" t="s">
        <v>431</v>
      </c>
      <c r="D79" s="2" t="s">
        <v>575</v>
      </c>
      <c r="E79" s="2">
        <v>4</v>
      </c>
      <c r="F79" s="2">
        <v>41</v>
      </c>
      <c r="G79" s="2" t="s">
        <v>433</v>
      </c>
      <c r="H79" s="3">
        <v>45237</v>
      </c>
      <c r="I79" s="2" t="s">
        <v>576</v>
      </c>
      <c r="J79" s="2">
        <v>3</v>
      </c>
      <c r="K79" s="13">
        <f>SUM(J$2:J79)</f>
        <v>335</v>
      </c>
    </row>
    <row r="80" spans="1:11" x14ac:dyDescent="0.25">
      <c r="A80" s="2">
        <v>75</v>
      </c>
      <c r="B80" s="2">
        <v>202313449</v>
      </c>
      <c r="C80" s="2" t="s">
        <v>435</v>
      </c>
      <c r="D80" s="2" t="s">
        <v>577</v>
      </c>
      <c r="E80" s="2">
        <v>3</v>
      </c>
      <c r="F80" s="2">
        <v>33</v>
      </c>
      <c r="G80" s="2" t="s">
        <v>437</v>
      </c>
      <c r="H80" s="3">
        <v>45210</v>
      </c>
      <c r="I80" s="2" t="s">
        <v>578</v>
      </c>
      <c r="J80" s="2">
        <v>3</v>
      </c>
      <c r="K80" s="13">
        <f>SUM(J$2:J80)</f>
        <v>338</v>
      </c>
    </row>
    <row r="81" spans="1:11" x14ac:dyDescent="0.25">
      <c r="A81" s="2">
        <v>76</v>
      </c>
      <c r="B81" s="2">
        <v>202502016</v>
      </c>
      <c r="C81" s="2" t="s">
        <v>579</v>
      </c>
      <c r="D81" s="2" t="s">
        <v>580</v>
      </c>
      <c r="E81" s="2">
        <v>4</v>
      </c>
      <c r="F81" s="2">
        <v>42</v>
      </c>
      <c r="G81" s="2" t="s">
        <v>581</v>
      </c>
      <c r="H81" s="3">
        <v>45714</v>
      </c>
      <c r="I81" s="2" t="s">
        <v>582</v>
      </c>
      <c r="J81" s="2">
        <v>10</v>
      </c>
      <c r="K81" s="13">
        <f>SUM(J$2:J81)</f>
        <v>348</v>
      </c>
    </row>
    <row r="82" spans="1:11" x14ac:dyDescent="0.25">
      <c r="A82" s="2">
        <v>77</v>
      </c>
      <c r="B82" s="2">
        <v>202503192</v>
      </c>
      <c r="C82" s="2" t="s">
        <v>583</v>
      </c>
      <c r="D82" s="2" t="s">
        <v>584</v>
      </c>
      <c r="E82" s="2">
        <v>2</v>
      </c>
      <c r="F82" s="2">
        <v>22</v>
      </c>
      <c r="G82" s="2" t="s">
        <v>585</v>
      </c>
      <c r="H82" s="3">
        <v>45728</v>
      </c>
      <c r="I82" s="2" t="s">
        <v>447</v>
      </c>
      <c r="J82" s="2">
        <v>5</v>
      </c>
      <c r="K82" s="13">
        <f>SUM(J$2:J82)</f>
        <v>353</v>
      </c>
    </row>
    <row r="83" spans="1:11" x14ac:dyDescent="0.25">
      <c r="A83" s="2">
        <v>78</v>
      </c>
      <c r="B83" s="2">
        <v>202417382</v>
      </c>
      <c r="C83" s="3" t="s">
        <v>586</v>
      </c>
      <c r="D83" s="2" t="s">
        <v>587</v>
      </c>
      <c r="E83" s="2">
        <v>3</v>
      </c>
      <c r="F83" s="2">
        <v>31</v>
      </c>
      <c r="G83" s="2" t="s">
        <v>588</v>
      </c>
      <c r="H83" s="3">
        <v>45635</v>
      </c>
      <c r="I83" s="2" t="s">
        <v>571</v>
      </c>
      <c r="J83" s="2">
        <v>2</v>
      </c>
      <c r="K83" s="13">
        <f>SUM(J$2:J83)</f>
        <v>355</v>
      </c>
    </row>
    <row r="84" spans="1:11" x14ac:dyDescent="0.25">
      <c r="A84" s="2">
        <v>79</v>
      </c>
      <c r="B84" s="2">
        <v>202418118</v>
      </c>
      <c r="C84" s="3" t="s">
        <v>589</v>
      </c>
      <c r="D84" s="2" t="s">
        <v>592</v>
      </c>
      <c r="E84" s="2" t="s">
        <v>508</v>
      </c>
      <c r="F84" s="2" t="s">
        <v>508</v>
      </c>
      <c r="G84" s="2" t="s">
        <v>57</v>
      </c>
      <c r="H84" s="3">
        <v>45657</v>
      </c>
      <c r="I84" s="2" t="s">
        <v>590</v>
      </c>
      <c r="J84" s="2">
        <v>1</v>
      </c>
      <c r="K84" s="13">
        <f>SUM(J$2:J84)</f>
        <v>356</v>
      </c>
    </row>
    <row r="85" spans="1:11" x14ac:dyDescent="0.25">
      <c r="A85" s="2">
        <v>80</v>
      </c>
      <c r="B85" s="2">
        <v>202502741</v>
      </c>
      <c r="C85" s="3" t="s">
        <v>591</v>
      </c>
      <c r="D85" s="2" t="s">
        <v>593</v>
      </c>
      <c r="E85" s="2" t="s">
        <v>508</v>
      </c>
      <c r="F85" s="2" t="s">
        <v>508</v>
      </c>
      <c r="G85" s="2" t="s">
        <v>594</v>
      </c>
      <c r="H85" s="3">
        <v>45718</v>
      </c>
      <c r="I85" s="2" t="s">
        <v>112</v>
      </c>
      <c r="J85" s="2">
        <v>1</v>
      </c>
      <c r="K85" s="13">
        <f>SUM(J$2:J85)</f>
        <v>357</v>
      </c>
    </row>
    <row r="86" spans="1:11" x14ac:dyDescent="0.25">
      <c r="A86" s="2">
        <v>81</v>
      </c>
      <c r="B86" s="2">
        <v>202502625</v>
      </c>
      <c r="C86" s="3" t="s">
        <v>595</v>
      </c>
      <c r="D86" s="2" t="s">
        <v>596</v>
      </c>
      <c r="E86" s="2" t="s">
        <v>508</v>
      </c>
      <c r="F86" s="2" t="s">
        <v>508</v>
      </c>
      <c r="G86" s="2" t="s">
        <v>597</v>
      </c>
      <c r="H86" s="3">
        <v>45716</v>
      </c>
      <c r="I86" s="2" t="s">
        <v>480</v>
      </c>
      <c r="J86" s="2">
        <v>5</v>
      </c>
      <c r="K86" s="13">
        <f>SUM(J$2:J86)</f>
        <v>362</v>
      </c>
    </row>
    <row r="87" spans="1:11" x14ac:dyDescent="0.25">
      <c r="A87" s="2">
        <v>82</v>
      </c>
      <c r="B87" s="2">
        <v>202414186</v>
      </c>
      <c r="C87" s="3" t="s">
        <v>598</v>
      </c>
      <c r="D87" s="2" t="s">
        <v>599</v>
      </c>
      <c r="E87" s="2">
        <v>2</v>
      </c>
      <c r="F87" s="2">
        <v>22</v>
      </c>
      <c r="G87" s="2" t="s">
        <v>600</v>
      </c>
      <c r="H87" s="3">
        <v>45707</v>
      </c>
      <c r="I87" s="2" t="s">
        <v>601</v>
      </c>
      <c r="J87" s="2">
        <v>22</v>
      </c>
      <c r="K87" s="13">
        <f>SUM(J$2:J87)</f>
        <v>384</v>
      </c>
    </row>
    <row r="88" spans="1:11" x14ac:dyDescent="0.25">
      <c r="A88" s="2">
        <v>83</v>
      </c>
      <c r="B88" s="2">
        <v>202500641</v>
      </c>
      <c r="C88" s="2" t="s">
        <v>602</v>
      </c>
      <c r="D88" s="2" t="s">
        <v>603</v>
      </c>
      <c r="E88" s="2">
        <v>3</v>
      </c>
      <c r="F88" s="2">
        <v>31</v>
      </c>
      <c r="G88" s="2" t="s">
        <v>604</v>
      </c>
      <c r="H88" s="3">
        <v>45714</v>
      </c>
      <c r="I88" s="2" t="s">
        <v>62</v>
      </c>
      <c r="J88" s="2">
        <v>3</v>
      </c>
      <c r="K88" s="13">
        <f>SUM(J$2:J88)</f>
        <v>387</v>
      </c>
    </row>
    <row r="89" spans="1:11" x14ac:dyDescent="0.25">
      <c r="A89" s="2">
        <v>84</v>
      </c>
      <c r="B89" s="2">
        <v>202500931</v>
      </c>
      <c r="C89" s="2" t="s">
        <v>605</v>
      </c>
      <c r="D89" s="2" t="s">
        <v>606</v>
      </c>
      <c r="E89" s="2">
        <v>3</v>
      </c>
      <c r="F89" s="2">
        <v>30</v>
      </c>
      <c r="G89" s="2" t="s">
        <v>607</v>
      </c>
      <c r="H89" s="3">
        <v>45714</v>
      </c>
      <c r="I89" s="2" t="s">
        <v>62</v>
      </c>
      <c r="J89" s="2">
        <v>1</v>
      </c>
      <c r="K89" s="13">
        <f>SUM(J$2:J89)</f>
        <v>388</v>
      </c>
    </row>
    <row r="90" spans="1:11" x14ac:dyDescent="0.25">
      <c r="A90" s="2">
        <v>85</v>
      </c>
      <c r="B90" s="2">
        <v>202500902</v>
      </c>
      <c r="C90" s="2" t="s">
        <v>608</v>
      </c>
      <c r="D90" s="2" t="s">
        <v>609</v>
      </c>
      <c r="E90" s="2">
        <v>3</v>
      </c>
      <c r="F90" s="2">
        <v>32</v>
      </c>
      <c r="G90" s="2" t="s">
        <v>610</v>
      </c>
      <c r="H90" s="3">
        <v>45714</v>
      </c>
      <c r="I90" s="2" t="s">
        <v>62</v>
      </c>
      <c r="J90" s="2">
        <v>2</v>
      </c>
      <c r="K90" s="13">
        <f>SUM(J$2:J90)</f>
        <v>390</v>
      </c>
    </row>
    <row r="91" spans="1:11" x14ac:dyDescent="0.25">
      <c r="A91" s="2">
        <v>86</v>
      </c>
      <c r="B91" s="2">
        <v>202503507</v>
      </c>
      <c r="C91" s="2" t="s">
        <v>611</v>
      </c>
      <c r="D91" s="2" t="s">
        <v>612</v>
      </c>
      <c r="E91" s="2">
        <v>4</v>
      </c>
      <c r="F91" s="2">
        <v>41</v>
      </c>
      <c r="G91" s="2" t="s">
        <v>613</v>
      </c>
      <c r="H91" s="3">
        <v>45735</v>
      </c>
      <c r="I91" s="2" t="s">
        <v>60</v>
      </c>
      <c r="J91" s="2">
        <v>2</v>
      </c>
      <c r="K91" s="13">
        <f>SUM(J$2:J91)</f>
        <v>392</v>
      </c>
    </row>
    <row r="92" spans="1:11" x14ac:dyDescent="0.25">
      <c r="A92" s="2">
        <v>87</v>
      </c>
      <c r="B92" s="2">
        <v>202503407</v>
      </c>
      <c r="C92" s="2" t="s">
        <v>614</v>
      </c>
      <c r="D92" s="2" t="s">
        <v>615</v>
      </c>
      <c r="E92" s="2">
        <v>4</v>
      </c>
      <c r="F92" s="2">
        <v>43</v>
      </c>
      <c r="G92" s="2" t="s">
        <v>616</v>
      </c>
      <c r="H92" s="3">
        <v>45733</v>
      </c>
      <c r="I92" s="2" t="s">
        <v>60</v>
      </c>
      <c r="J92" s="2">
        <v>3</v>
      </c>
      <c r="K92" s="13">
        <f>SUM(J$2:J92)</f>
        <v>395</v>
      </c>
    </row>
    <row r="93" spans="1:11" x14ac:dyDescent="0.25">
      <c r="A93" s="2">
        <v>88</v>
      </c>
      <c r="B93" s="2">
        <v>202417457</v>
      </c>
      <c r="C93" s="2" t="s">
        <v>617</v>
      </c>
      <c r="D93" s="2" t="s">
        <v>618</v>
      </c>
      <c r="E93" s="2">
        <v>3</v>
      </c>
      <c r="F93" s="2">
        <v>30</v>
      </c>
      <c r="G93" s="2" t="s">
        <v>619</v>
      </c>
      <c r="H93" s="3">
        <v>45667</v>
      </c>
      <c r="I93" s="2" t="s">
        <v>571</v>
      </c>
      <c r="J93" s="2">
        <v>1</v>
      </c>
      <c r="K93" s="13">
        <f>SUM(J$2:J93)</f>
        <v>396</v>
      </c>
    </row>
    <row r="94" spans="1:11" x14ac:dyDescent="0.25">
      <c r="A94" s="2">
        <v>89</v>
      </c>
      <c r="B94" s="2">
        <v>202501603</v>
      </c>
      <c r="C94" s="2" t="s">
        <v>620</v>
      </c>
      <c r="D94" s="2" t="s">
        <v>124</v>
      </c>
      <c r="E94" s="2">
        <v>4</v>
      </c>
      <c r="F94" s="2">
        <v>43</v>
      </c>
      <c r="G94" s="2" t="s">
        <v>621</v>
      </c>
      <c r="H94" s="3">
        <v>45698</v>
      </c>
      <c r="I94" s="2" t="s">
        <v>246</v>
      </c>
      <c r="J94" s="2">
        <v>3</v>
      </c>
      <c r="K94" s="13">
        <f>SUM(J$2:J94)</f>
        <v>399</v>
      </c>
    </row>
    <row r="95" spans="1:11" x14ac:dyDescent="0.25">
      <c r="A95" s="2">
        <v>90</v>
      </c>
      <c r="B95" s="2">
        <v>202417074</v>
      </c>
      <c r="C95" s="2" t="s">
        <v>622</v>
      </c>
      <c r="D95" s="2" t="s">
        <v>134</v>
      </c>
      <c r="E95" s="2">
        <v>4</v>
      </c>
      <c r="F95" s="2">
        <v>43</v>
      </c>
      <c r="G95" s="2" t="s">
        <v>623</v>
      </c>
      <c r="H95" s="3">
        <v>45629</v>
      </c>
      <c r="I95" s="2" t="s">
        <v>246</v>
      </c>
      <c r="J95" s="2">
        <v>3</v>
      </c>
      <c r="K95" s="13">
        <f>SUM(J$2:J95)</f>
        <v>402</v>
      </c>
    </row>
    <row r="96" spans="1:11" x14ac:dyDescent="0.25">
      <c r="A96" s="2">
        <v>91</v>
      </c>
      <c r="B96" s="2">
        <v>202503001</v>
      </c>
      <c r="C96" s="2" t="s">
        <v>624</v>
      </c>
      <c r="D96" s="2" t="s">
        <v>625</v>
      </c>
      <c r="E96" s="2">
        <v>1</v>
      </c>
      <c r="F96" s="2">
        <v>10</v>
      </c>
      <c r="G96" s="2" t="s">
        <v>626</v>
      </c>
      <c r="H96" s="3">
        <v>45726</v>
      </c>
      <c r="I96" s="2" t="s">
        <v>63</v>
      </c>
      <c r="J96" s="2">
        <v>2</v>
      </c>
      <c r="K96" s="13">
        <f>SUM(J$2:J96)</f>
        <v>404</v>
      </c>
    </row>
    <row r="97" spans="1:11" x14ac:dyDescent="0.25">
      <c r="A97" s="2">
        <v>92</v>
      </c>
      <c r="B97" s="2">
        <v>202415922</v>
      </c>
      <c r="C97" s="2" t="s">
        <v>627</v>
      </c>
      <c r="D97" s="2" t="s">
        <v>187</v>
      </c>
      <c r="E97" s="2">
        <v>1</v>
      </c>
      <c r="F97" s="2">
        <v>10</v>
      </c>
      <c r="G97" s="2" t="s">
        <v>628</v>
      </c>
      <c r="H97" s="3">
        <v>45608</v>
      </c>
      <c r="I97" s="2" t="s">
        <v>629</v>
      </c>
      <c r="J97" s="2">
        <v>5</v>
      </c>
      <c r="K97" s="13">
        <f>SUM(J$2:J97)</f>
        <v>409</v>
      </c>
    </row>
    <row r="98" spans="1:11" x14ac:dyDescent="0.25">
      <c r="A98" s="2">
        <v>93</v>
      </c>
      <c r="B98" s="2">
        <v>202502342</v>
      </c>
      <c r="C98" s="2" t="s">
        <v>630</v>
      </c>
      <c r="D98" s="2" t="s">
        <v>631</v>
      </c>
      <c r="E98" s="2">
        <v>4</v>
      </c>
      <c r="F98" s="2">
        <v>41</v>
      </c>
      <c r="G98" s="2" t="s">
        <v>632</v>
      </c>
      <c r="H98" s="3">
        <v>45713</v>
      </c>
      <c r="I98" s="2" t="s">
        <v>78</v>
      </c>
      <c r="J98" s="2">
        <v>6</v>
      </c>
      <c r="K98" s="13">
        <f>SUM(J$2:J98)</f>
        <v>415</v>
      </c>
    </row>
    <row r="99" spans="1:11" x14ac:dyDescent="0.25">
      <c r="A99" s="2">
        <v>94</v>
      </c>
      <c r="B99" s="2">
        <v>202502923</v>
      </c>
      <c r="C99" s="2" t="s">
        <v>507</v>
      </c>
      <c r="D99" s="2" t="s">
        <v>510</v>
      </c>
      <c r="E99" s="2" t="s">
        <v>508</v>
      </c>
      <c r="F99" s="2" t="s">
        <v>508</v>
      </c>
      <c r="G99" s="2" t="s">
        <v>509</v>
      </c>
      <c r="H99" s="3">
        <v>45722</v>
      </c>
      <c r="I99" s="2" t="s">
        <v>60</v>
      </c>
      <c r="J99" s="2">
        <v>2</v>
      </c>
      <c r="K99" s="13">
        <f>SUM(J$2:J99)</f>
        <v>417</v>
      </c>
    </row>
    <row r="100" spans="1:11" x14ac:dyDescent="0.25">
      <c r="A100" s="2">
        <v>95</v>
      </c>
      <c r="B100" s="2">
        <v>202503192</v>
      </c>
      <c r="C100" s="2" t="s">
        <v>583</v>
      </c>
      <c r="D100" s="2" t="s">
        <v>584</v>
      </c>
      <c r="E100" s="2">
        <v>2</v>
      </c>
      <c r="F100" s="2">
        <v>22</v>
      </c>
      <c r="G100" s="2" t="s">
        <v>585</v>
      </c>
      <c r="H100" s="3">
        <v>45728</v>
      </c>
      <c r="I100" s="2" t="s">
        <v>447</v>
      </c>
      <c r="J100" s="2">
        <v>5</v>
      </c>
      <c r="K100" s="13">
        <f>SUM(J$2:J100)</f>
        <v>422</v>
      </c>
    </row>
    <row r="101" spans="1:11" x14ac:dyDescent="0.25">
      <c r="A101" s="2">
        <v>96</v>
      </c>
      <c r="B101" s="2">
        <v>202502741</v>
      </c>
      <c r="C101" s="3" t="s">
        <v>591</v>
      </c>
      <c r="D101" s="2" t="s">
        <v>593</v>
      </c>
      <c r="E101" s="2" t="s">
        <v>508</v>
      </c>
      <c r="F101" s="2" t="s">
        <v>508</v>
      </c>
      <c r="G101" s="2" t="s">
        <v>594</v>
      </c>
      <c r="H101" s="3">
        <v>45718</v>
      </c>
      <c r="I101" s="2" t="s">
        <v>112</v>
      </c>
      <c r="J101" s="2">
        <v>1</v>
      </c>
      <c r="K101" s="13">
        <f>SUM(J$2:J101)</f>
        <v>423</v>
      </c>
    </row>
    <row r="102" spans="1:11" x14ac:dyDescent="0.25">
      <c r="A102" s="2">
        <v>97</v>
      </c>
      <c r="B102" s="2">
        <v>202501333</v>
      </c>
      <c r="C102" s="2" t="s">
        <v>481</v>
      </c>
      <c r="D102" s="2" t="s">
        <v>633</v>
      </c>
      <c r="E102" s="2">
        <v>1</v>
      </c>
      <c r="F102" s="2">
        <v>10</v>
      </c>
      <c r="G102" s="2" t="s">
        <v>634</v>
      </c>
      <c r="H102" s="3">
        <v>45693</v>
      </c>
      <c r="I102" s="2" t="s">
        <v>635</v>
      </c>
      <c r="J102" s="2">
        <v>2</v>
      </c>
      <c r="K102" s="13">
        <f>SUM(J$2:J102)</f>
        <v>425</v>
      </c>
    </row>
    <row r="103" spans="1:11" x14ac:dyDescent="0.25">
      <c r="A103" s="2">
        <v>98</v>
      </c>
      <c r="B103" s="2">
        <v>202417828</v>
      </c>
      <c r="C103" s="2" t="s">
        <v>636</v>
      </c>
      <c r="D103" s="2" t="s">
        <v>637</v>
      </c>
      <c r="E103" s="2">
        <v>2</v>
      </c>
      <c r="F103" s="2">
        <v>21</v>
      </c>
      <c r="G103" s="2" t="s">
        <v>638</v>
      </c>
      <c r="H103" s="3">
        <v>45649</v>
      </c>
      <c r="I103" s="2" t="s">
        <v>639</v>
      </c>
      <c r="J103" s="2">
        <v>5</v>
      </c>
      <c r="K103" s="13">
        <f>SUM(J$2:J103)</f>
        <v>430</v>
      </c>
    </row>
    <row r="104" spans="1:11" x14ac:dyDescent="0.25">
      <c r="A104" s="2">
        <v>99</v>
      </c>
      <c r="B104" s="2">
        <v>202503690</v>
      </c>
      <c r="C104" s="2" t="s">
        <v>640</v>
      </c>
      <c r="D104" s="2" t="s">
        <v>641</v>
      </c>
      <c r="E104" s="2">
        <v>2</v>
      </c>
      <c r="F104" s="2">
        <v>22</v>
      </c>
      <c r="G104" s="2" t="s">
        <v>642</v>
      </c>
      <c r="H104" s="3">
        <v>45737</v>
      </c>
      <c r="I104" s="2" t="s">
        <v>60</v>
      </c>
      <c r="J104" s="2">
        <v>2</v>
      </c>
      <c r="K104" s="13">
        <f>SUM(J$2:J104)</f>
        <v>432</v>
      </c>
    </row>
    <row r="105" spans="1:11" x14ac:dyDescent="0.25">
      <c r="A105" s="2">
        <v>100</v>
      </c>
      <c r="B105" s="2">
        <v>202503693</v>
      </c>
      <c r="C105" s="2" t="s">
        <v>643</v>
      </c>
      <c r="D105" s="2" t="s">
        <v>644</v>
      </c>
      <c r="E105" s="2">
        <v>1</v>
      </c>
      <c r="F105" s="2">
        <v>11</v>
      </c>
      <c r="G105" s="2" t="s">
        <v>645</v>
      </c>
      <c r="H105" s="3">
        <v>45737</v>
      </c>
      <c r="I105" s="2" t="s">
        <v>60</v>
      </c>
      <c r="J105" s="2">
        <v>7</v>
      </c>
      <c r="K105" s="13">
        <f>SUM(J$2:J105)</f>
        <v>439</v>
      </c>
    </row>
    <row r="106" spans="1:11" x14ac:dyDescent="0.25">
      <c r="A106" s="2">
        <v>101</v>
      </c>
      <c r="B106" s="2">
        <v>202503876</v>
      </c>
      <c r="C106" s="2" t="s">
        <v>646</v>
      </c>
      <c r="D106" s="2" t="s">
        <v>467</v>
      </c>
      <c r="E106" s="2">
        <v>4</v>
      </c>
      <c r="F106" s="2">
        <v>41</v>
      </c>
      <c r="G106" s="2" t="s">
        <v>647</v>
      </c>
      <c r="H106" s="3">
        <v>45741</v>
      </c>
      <c r="I106" s="2" t="s">
        <v>447</v>
      </c>
      <c r="J106" s="2">
        <v>3</v>
      </c>
      <c r="K106" s="13">
        <f>SUM(J$2:J106)</f>
        <v>442</v>
      </c>
    </row>
    <row r="107" spans="1:11" x14ac:dyDescent="0.25">
      <c r="A107" s="2">
        <v>102</v>
      </c>
      <c r="B107" s="2">
        <v>202502738</v>
      </c>
      <c r="C107" s="3" t="s">
        <v>648</v>
      </c>
      <c r="D107" s="2" t="s">
        <v>649</v>
      </c>
      <c r="E107" s="2">
        <v>3</v>
      </c>
      <c r="F107" s="2">
        <v>33</v>
      </c>
      <c r="G107" s="2" t="s">
        <v>650</v>
      </c>
      <c r="H107" s="3">
        <v>45728</v>
      </c>
      <c r="I107" s="2" t="s">
        <v>651</v>
      </c>
      <c r="J107" s="2">
        <v>3</v>
      </c>
      <c r="K107" s="13">
        <f>SUM(J$2:J107)</f>
        <v>445</v>
      </c>
    </row>
    <row r="108" spans="1:11" x14ac:dyDescent="0.25">
      <c r="A108" s="2">
        <v>103</v>
      </c>
      <c r="B108" s="2">
        <v>202500161</v>
      </c>
      <c r="C108" s="2" t="s">
        <v>652</v>
      </c>
      <c r="D108" s="2" t="s">
        <v>653</v>
      </c>
      <c r="E108" s="2">
        <v>3</v>
      </c>
      <c r="F108" s="2">
        <v>33</v>
      </c>
      <c r="G108" s="2" t="s">
        <v>654</v>
      </c>
      <c r="H108" s="3">
        <v>45707</v>
      </c>
      <c r="I108" s="2" t="s">
        <v>655</v>
      </c>
      <c r="J108" s="2">
        <v>5</v>
      </c>
      <c r="K108" s="13">
        <f>SUM(J$2:J108)</f>
        <v>450</v>
      </c>
    </row>
    <row r="109" spans="1:11" x14ac:dyDescent="0.25">
      <c r="A109" s="2">
        <v>104</v>
      </c>
      <c r="B109" s="2">
        <v>202501861</v>
      </c>
      <c r="C109" s="2" t="s">
        <v>656</v>
      </c>
      <c r="D109" s="2" t="s">
        <v>657</v>
      </c>
      <c r="E109" s="2">
        <v>1</v>
      </c>
      <c r="F109" s="2">
        <v>12</v>
      </c>
      <c r="G109" s="2" t="s">
        <v>658</v>
      </c>
      <c r="H109" s="3">
        <v>45701</v>
      </c>
      <c r="I109" s="2" t="s">
        <v>659</v>
      </c>
      <c r="J109" s="2">
        <v>2</v>
      </c>
      <c r="K109" s="13">
        <f>SUM(J$2:J109)</f>
        <v>452</v>
      </c>
    </row>
    <row r="110" spans="1:11" x14ac:dyDescent="0.25">
      <c r="A110" s="2">
        <v>105</v>
      </c>
      <c r="B110" s="2"/>
      <c r="C110" s="2"/>
      <c r="D110" s="2"/>
      <c r="E110" s="2"/>
      <c r="F110" s="2"/>
      <c r="G110" s="2"/>
      <c r="H110" s="3"/>
      <c r="I110" s="2"/>
      <c r="J110" s="2"/>
      <c r="K110" s="2"/>
    </row>
    <row r="111" spans="1:11" x14ac:dyDescent="0.25">
      <c r="A111" s="2">
        <v>106</v>
      </c>
      <c r="B111" s="2"/>
      <c r="C111" s="2"/>
      <c r="D111" s="2"/>
      <c r="E111" s="2"/>
      <c r="F111" s="2"/>
      <c r="G111" s="2"/>
      <c r="H111" s="3"/>
      <c r="I111" s="2"/>
      <c r="J111" s="2"/>
      <c r="K111" s="2"/>
    </row>
    <row r="112" spans="1:11" x14ac:dyDescent="0.25">
      <c r="A112" s="2">
        <v>107</v>
      </c>
      <c r="B112" s="2"/>
      <c r="C112" s="2"/>
      <c r="D112" s="2"/>
      <c r="E112" s="2"/>
      <c r="F112" s="2"/>
      <c r="G112" s="2"/>
      <c r="H112" s="3"/>
      <c r="I112" s="2"/>
      <c r="J112" s="2"/>
      <c r="K112" s="2"/>
    </row>
    <row r="113" spans="1:11" x14ac:dyDescent="0.25">
      <c r="A113" s="2">
        <v>108</v>
      </c>
      <c r="B113" s="2"/>
      <c r="C113" s="2"/>
      <c r="D113" s="2"/>
      <c r="E113" s="2"/>
      <c r="F113" s="2"/>
      <c r="G113" s="2"/>
      <c r="H113" s="3"/>
      <c r="I113" s="2"/>
      <c r="J113" s="2"/>
      <c r="K113" s="2"/>
    </row>
    <row r="114" spans="1:11" x14ac:dyDescent="0.25">
      <c r="A114" s="2">
        <v>109</v>
      </c>
      <c r="B114" s="2"/>
      <c r="C114" s="2"/>
      <c r="D114" s="2"/>
      <c r="E114" s="2"/>
      <c r="F114" s="2"/>
      <c r="G114" s="2"/>
      <c r="H114" s="3"/>
      <c r="I114" s="2"/>
      <c r="J114" s="2"/>
      <c r="K114" s="2"/>
    </row>
    <row r="115" spans="1:11" x14ac:dyDescent="0.25">
      <c r="A115" s="2">
        <v>110</v>
      </c>
      <c r="B115" s="2"/>
      <c r="C115" s="2"/>
      <c r="D115" s="2"/>
      <c r="E115" s="2"/>
      <c r="F115" s="2"/>
      <c r="G115" s="2"/>
      <c r="H115" s="3"/>
      <c r="I115" s="2"/>
      <c r="J115" s="2"/>
      <c r="K115" s="2"/>
    </row>
    <row r="116" spans="1:11" x14ac:dyDescent="0.25">
      <c r="A116" s="2">
        <v>111</v>
      </c>
      <c r="B116" s="2"/>
      <c r="C116" s="2"/>
      <c r="D116" s="2"/>
      <c r="E116" s="2"/>
      <c r="F116" s="2"/>
      <c r="G116" s="2"/>
      <c r="H116" s="3"/>
      <c r="I116" s="2"/>
      <c r="J116" s="2"/>
      <c r="K116" s="2"/>
    </row>
    <row r="117" spans="1:11" x14ac:dyDescent="0.25">
      <c r="A117" s="2">
        <v>112</v>
      </c>
      <c r="B117" s="2"/>
      <c r="C117" s="2"/>
      <c r="D117" s="2"/>
      <c r="E117" s="2"/>
      <c r="F117" s="2"/>
      <c r="G117" s="2"/>
      <c r="H117" s="3"/>
      <c r="I117" s="2"/>
      <c r="J117" s="2"/>
      <c r="K117" s="2"/>
    </row>
    <row r="118" spans="1:11" x14ac:dyDescent="0.25">
      <c r="A118" s="2">
        <v>113</v>
      </c>
      <c r="B118" s="2"/>
      <c r="C118" s="2"/>
      <c r="D118" s="2"/>
      <c r="E118" s="2"/>
      <c r="F118" s="2"/>
      <c r="G118" s="2"/>
      <c r="H118" s="3"/>
      <c r="I118" s="2"/>
      <c r="J118" s="2"/>
      <c r="K118" s="2"/>
    </row>
    <row r="119" spans="1:11" x14ac:dyDescent="0.25">
      <c r="A119" s="2">
        <v>114</v>
      </c>
      <c r="B119" s="2"/>
      <c r="C119" s="2"/>
      <c r="D119" s="2"/>
      <c r="E119" s="2"/>
      <c r="F119" s="2"/>
      <c r="G119" s="2"/>
      <c r="H119" s="3"/>
      <c r="I119" s="2"/>
      <c r="J119" s="2"/>
      <c r="K119" s="2"/>
    </row>
    <row r="120" spans="1:11" x14ac:dyDescent="0.25">
      <c r="A120" s="2">
        <v>115</v>
      </c>
      <c r="B120" s="2"/>
      <c r="C120" s="2"/>
      <c r="D120" s="2"/>
      <c r="E120" s="2"/>
      <c r="F120" s="2"/>
      <c r="G120" s="2"/>
      <c r="H120" s="3"/>
      <c r="I120" s="2"/>
      <c r="J120" s="2"/>
      <c r="K120" s="2"/>
    </row>
    <row r="121" spans="1:11" x14ac:dyDescent="0.25">
      <c r="A121" s="2">
        <v>116</v>
      </c>
      <c r="B121" s="2"/>
      <c r="C121" s="2"/>
      <c r="D121" s="2"/>
      <c r="E121" s="2"/>
      <c r="F121" s="2"/>
      <c r="G121" s="2"/>
      <c r="H121" s="3"/>
      <c r="I121" s="2"/>
      <c r="J121" s="2"/>
      <c r="K121" s="2"/>
    </row>
    <row r="122" spans="1:11" x14ac:dyDescent="0.25">
      <c r="A122" s="2">
        <v>117</v>
      </c>
      <c r="B122" s="2"/>
      <c r="C122" s="2"/>
      <c r="D122" s="2"/>
      <c r="E122" s="2"/>
      <c r="F122" s="2"/>
      <c r="G122" s="2"/>
      <c r="H122" s="3"/>
      <c r="I122" s="2"/>
      <c r="J122" s="2"/>
      <c r="K122" s="2"/>
    </row>
    <row r="123" spans="1:11" x14ac:dyDescent="0.25">
      <c r="A123" s="2">
        <v>118</v>
      </c>
      <c r="B123" s="2"/>
      <c r="C123" s="2"/>
      <c r="D123" s="2"/>
      <c r="E123" s="2"/>
      <c r="F123" s="2"/>
      <c r="G123" s="2"/>
      <c r="H123" s="3"/>
      <c r="I123" s="2"/>
      <c r="J123" s="2"/>
      <c r="K123" s="2"/>
    </row>
    <row r="124" spans="1:11" x14ac:dyDescent="0.25">
      <c r="A124" s="2">
        <v>119</v>
      </c>
      <c r="B124" s="2"/>
      <c r="C124" s="2"/>
      <c r="D124" s="2"/>
      <c r="E124" s="2"/>
      <c r="F124" s="2"/>
      <c r="G124" s="2"/>
      <c r="H124" s="3"/>
      <c r="I124" s="2"/>
      <c r="J124" s="2"/>
      <c r="K124" s="2"/>
    </row>
    <row r="125" spans="1:11" x14ac:dyDescent="0.25">
      <c r="A125" s="2">
        <v>120</v>
      </c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spans="1:11" x14ac:dyDescent="0.25">
      <c r="A126" s="2">
        <v>121</v>
      </c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spans="1:11" x14ac:dyDescent="0.25">
      <c r="A127" s="2">
        <v>122</v>
      </c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spans="1:11" x14ac:dyDescent="0.25">
      <c r="A128" s="2">
        <v>123</v>
      </c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spans="1:11" x14ac:dyDescent="0.25">
      <c r="A129" s="2">
        <v>124</v>
      </c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spans="1:11" x14ac:dyDescent="0.25">
      <c r="A130" s="2">
        <v>125</v>
      </c>
      <c r="B130" s="2"/>
      <c r="C130" s="2"/>
      <c r="D130" s="2"/>
      <c r="E130" s="2"/>
      <c r="F130" s="2"/>
      <c r="G130" s="2"/>
      <c r="H130" s="3"/>
      <c r="I130" s="2"/>
      <c r="J130" s="2"/>
      <c r="K130" s="2"/>
    </row>
    <row r="131" spans="1:11" x14ac:dyDescent="0.25">
      <c r="A131" s="2">
        <v>126</v>
      </c>
      <c r="B131" s="2"/>
      <c r="C131" s="2"/>
      <c r="D131" s="2"/>
      <c r="E131" s="2"/>
      <c r="F131" s="2"/>
      <c r="G131" s="2"/>
      <c r="H131" s="3"/>
      <c r="I131" s="2"/>
      <c r="J131" s="2"/>
      <c r="K131" s="2"/>
    </row>
    <row r="132" spans="1:11" x14ac:dyDescent="0.25">
      <c r="A132" s="2">
        <v>127</v>
      </c>
      <c r="B132" s="2"/>
      <c r="C132" s="2"/>
      <c r="D132" s="2"/>
      <c r="E132" s="2"/>
      <c r="F132" s="2"/>
      <c r="G132" s="2"/>
      <c r="H132" s="3"/>
      <c r="I132" s="2"/>
      <c r="J132" s="2"/>
      <c r="K132" s="2"/>
    </row>
    <row r="133" spans="1:11" x14ac:dyDescent="0.25">
      <c r="A133" s="2">
        <v>128</v>
      </c>
      <c r="B133" s="2"/>
      <c r="C133" s="2"/>
      <c r="D133" s="2"/>
      <c r="E133" s="2"/>
      <c r="F133" s="2"/>
      <c r="G133" s="2"/>
      <c r="H133" s="3"/>
      <c r="I133" s="2"/>
      <c r="J133" s="2"/>
      <c r="K133" s="2"/>
    </row>
    <row r="134" spans="1:11" x14ac:dyDescent="0.25">
      <c r="A134" s="2">
        <v>129</v>
      </c>
      <c r="B134" s="2"/>
      <c r="C134" s="2"/>
      <c r="D134" s="2"/>
      <c r="E134" s="2"/>
      <c r="F134" s="2"/>
      <c r="G134" s="2"/>
      <c r="H134" s="3"/>
      <c r="I134" s="2"/>
      <c r="J134" s="2"/>
      <c r="K134" s="2"/>
    </row>
    <row r="135" spans="1:11" x14ac:dyDescent="0.25">
      <c r="A135" s="2">
        <v>130</v>
      </c>
      <c r="B135" s="2"/>
      <c r="C135" s="2"/>
      <c r="D135" s="2"/>
      <c r="E135" s="2"/>
      <c r="F135" s="2"/>
      <c r="G135" s="2"/>
      <c r="H135" s="3"/>
      <c r="I135" s="2"/>
      <c r="J135" s="2"/>
      <c r="K135" s="2"/>
    </row>
    <row r="136" spans="1:11" x14ac:dyDescent="0.25">
      <c r="A136" s="2">
        <v>131</v>
      </c>
      <c r="B136" s="2"/>
      <c r="C136" s="2"/>
      <c r="D136" s="2"/>
      <c r="E136" s="2"/>
      <c r="F136" s="2"/>
      <c r="G136" s="2"/>
      <c r="H136" s="3"/>
      <c r="I136" s="2"/>
      <c r="J136" s="2"/>
      <c r="K136" s="2"/>
    </row>
    <row r="137" spans="1:11" x14ac:dyDescent="0.25">
      <c r="A137" s="2">
        <v>132</v>
      </c>
      <c r="B137" s="2"/>
      <c r="C137" s="2"/>
      <c r="D137" s="2"/>
      <c r="E137" s="2"/>
      <c r="F137" s="2"/>
      <c r="G137" s="2"/>
      <c r="H137" s="3"/>
      <c r="I137" s="2"/>
      <c r="J137" s="2"/>
      <c r="K137" s="2"/>
    </row>
    <row r="138" spans="1:11" x14ac:dyDescent="0.25">
      <c r="A138" s="2">
        <v>133</v>
      </c>
      <c r="B138" s="2"/>
      <c r="C138" s="2"/>
      <c r="D138" s="2"/>
      <c r="E138" s="2"/>
      <c r="F138" s="2"/>
      <c r="G138" s="2"/>
      <c r="H138" s="3"/>
      <c r="I138" s="2"/>
      <c r="J138" s="2"/>
      <c r="K138" s="2"/>
    </row>
    <row r="139" spans="1:11" x14ac:dyDescent="0.25">
      <c r="A139" s="2">
        <v>134</v>
      </c>
      <c r="B139" s="2"/>
      <c r="C139" s="2"/>
      <c r="D139" s="2"/>
      <c r="E139" s="2"/>
      <c r="F139" s="2"/>
      <c r="G139" s="2"/>
      <c r="H139" s="3"/>
      <c r="I139" s="2"/>
      <c r="J139" s="2"/>
      <c r="K139" s="2"/>
    </row>
    <row r="140" spans="1:11" x14ac:dyDescent="0.25">
      <c r="A140" s="2">
        <v>135</v>
      </c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spans="1:11" x14ac:dyDescent="0.25">
      <c r="A141" s="2">
        <v>136</v>
      </c>
      <c r="B141" s="2"/>
      <c r="C141" s="2"/>
      <c r="D141" s="2"/>
      <c r="E141" s="2"/>
      <c r="F141" s="2"/>
      <c r="G141" s="2"/>
      <c r="H141" s="3"/>
      <c r="I141" s="2"/>
      <c r="J141" s="2"/>
      <c r="K141" s="2"/>
    </row>
    <row r="142" spans="1:11" x14ac:dyDescent="0.25">
      <c r="A142" s="2">
        <v>137</v>
      </c>
      <c r="B142" s="2"/>
      <c r="C142" s="2"/>
      <c r="D142" s="2"/>
      <c r="E142" s="2"/>
      <c r="F142" s="2"/>
      <c r="G142" s="2"/>
      <c r="H142" s="3"/>
      <c r="I142" s="2"/>
      <c r="J142" s="2"/>
      <c r="K142" s="2"/>
    </row>
    <row r="143" spans="1:11" x14ac:dyDescent="0.25">
      <c r="A143" s="2">
        <v>138</v>
      </c>
      <c r="B143" s="2"/>
      <c r="C143" s="2"/>
      <c r="D143" s="2"/>
      <c r="E143" s="2"/>
      <c r="F143" s="2"/>
      <c r="G143" s="2"/>
      <c r="H143" s="3"/>
      <c r="I143" s="2"/>
      <c r="J143" s="2"/>
      <c r="K143" s="2"/>
    </row>
    <row r="144" spans="1:11" x14ac:dyDescent="0.25">
      <c r="A144" s="2">
        <v>139</v>
      </c>
      <c r="B144" s="2"/>
      <c r="C144" s="2"/>
      <c r="D144" s="2"/>
      <c r="E144" s="2"/>
      <c r="F144" s="2"/>
      <c r="G144" s="2"/>
      <c r="H144" s="3"/>
      <c r="I144" s="2"/>
      <c r="J144" s="2"/>
      <c r="K144" s="2"/>
    </row>
    <row r="145" spans="1:11" x14ac:dyDescent="0.25">
      <c r="A145" s="2">
        <v>140</v>
      </c>
      <c r="B145" s="2"/>
      <c r="C145" s="2"/>
      <c r="D145" s="2"/>
      <c r="E145" s="2"/>
      <c r="F145" s="2"/>
      <c r="G145" s="2"/>
      <c r="H145" s="3"/>
      <c r="I145" s="2"/>
      <c r="J145" s="2"/>
      <c r="K145" s="2"/>
    </row>
    <row r="146" spans="1:11" x14ac:dyDescent="0.25">
      <c r="A146" s="2">
        <v>141</v>
      </c>
      <c r="B146" s="2"/>
      <c r="C146" s="2"/>
      <c r="D146" s="2"/>
      <c r="E146" s="2"/>
      <c r="F146" s="2"/>
      <c r="G146" s="2"/>
      <c r="H146" s="3"/>
      <c r="I146" s="2"/>
      <c r="J146" s="2"/>
      <c r="K146" s="2"/>
    </row>
    <row r="147" spans="1:11" x14ac:dyDescent="0.25">
      <c r="A147" s="2">
        <v>142</v>
      </c>
      <c r="B147" s="2"/>
      <c r="C147" s="2"/>
      <c r="D147" s="2"/>
      <c r="E147" s="2"/>
      <c r="F147" s="2"/>
      <c r="G147" s="2"/>
      <c r="H147" s="3"/>
      <c r="I147" s="2"/>
      <c r="J147" s="2"/>
      <c r="K147" s="2"/>
    </row>
    <row r="148" spans="1:11" x14ac:dyDescent="0.25">
      <c r="A148" s="2">
        <v>143</v>
      </c>
      <c r="B148" s="2"/>
      <c r="C148" s="2"/>
      <c r="D148" s="2"/>
      <c r="E148" s="2"/>
      <c r="F148" s="2"/>
      <c r="G148" s="2"/>
      <c r="H148" s="3"/>
      <c r="I148" s="2"/>
      <c r="J148" s="2"/>
      <c r="K148" s="2"/>
    </row>
    <row r="149" spans="1:11" x14ac:dyDescent="0.25">
      <c r="A149" s="2">
        <v>144</v>
      </c>
      <c r="B149" s="2"/>
      <c r="C149" s="2"/>
      <c r="D149" s="2"/>
      <c r="E149" s="2"/>
      <c r="F149" s="2"/>
      <c r="G149" s="2"/>
      <c r="H149" s="3"/>
      <c r="I149" s="2"/>
      <c r="J149" s="2"/>
      <c r="K149" s="2"/>
    </row>
    <row r="150" spans="1:11" x14ac:dyDescent="0.25">
      <c r="A150" s="2">
        <v>145</v>
      </c>
      <c r="B150" s="2"/>
      <c r="C150" s="2"/>
      <c r="D150" s="2"/>
      <c r="E150" s="2"/>
      <c r="F150" s="2"/>
      <c r="G150" s="2"/>
      <c r="H150" s="3"/>
      <c r="I150" s="2"/>
      <c r="J150" s="2"/>
      <c r="K150" s="2"/>
    </row>
    <row r="151" spans="1:11" x14ac:dyDescent="0.25">
      <c r="A151" s="2">
        <v>146</v>
      </c>
      <c r="B151" s="2"/>
      <c r="C151" s="2"/>
      <c r="D151" s="2"/>
      <c r="E151" s="2"/>
      <c r="F151" s="2"/>
      <c r="G151" s="2"/>
      <c r="H151" s="3"/>
      <c r="I151" s="2"/>
      <c r="J151" s="2"/>
      <c r="K151" s="2"/>
    </row>
    <row r="152" spans="1:11" x14ac:dyDescent="0.25">
      <c r="A152" s="2">
        <v>147</v>
      </c>
      <c r="B152" s="2"/>
      <c r="C152" s="2"/>
      <c r="D152" s="2"/>
      <c r="E152" s="2"/>
      <c r="F152" s="2"/>
      <c r="G152" s="2"/>
      <c r="H152" s="3"/>
      <c r="I152" s="2"/>
      <c r="J152" s="2"/>
      <c r="K152" s="2"/>
    </row>
    <row r="153" spans="1:11" x14ac:dyDescent="0.25">
      <c r="A153" s="2">
        <v>148</v>
      </c>
      <c r="B153" s="2"/>
      <c r="C153" s="2"/>
      <c r="D153" s="2"/>
      <c r="E153" s="2"/>
      <c r="F153" s="2"/>
      <c r="G153" s="2"/>
      <c r="H153" s="3"/>
      <c r="I153" s="2"/>
      <c r="J153" s="2"/>
      <c r="K153" s="2"/>
    </row>
    <row r="154" spans="1:11" x14ac:dyDescent="0.25">
      <c r="A154" s="2">
        <v>149</v>
      </c>
      <c r="B154" s="2"/>
      <c r="C154" s="2"/>
      <c r="D154" s="2"/>
      <c r="E154" s="2"/>
      <c r="F154" s="2"/>
      <c r="G154" s="2"/>
      <c r="H154" s="3"/>
      <c r="I154" s="2"/>
      <c r="J154" s="2"/>
      <c r="K154" s="2"/>
    </row>
    <row r="155" spans="1:11" x14ac:dyDescent="0.25">
      <c r="A155" s="2">
        <v>150</v>
      </c>
      <c r="B155" s="2"/>
      <c r="C155" s="2"/>
      <c r="D155" s="2"/>
      <c r="E155" s="2"/>
      <c r="F155" s="2"/>
      <c r="G155" s="2"/>
      <c r="H155" s="3"/>
      <c r="I155" s="2"/>
      <c r="J155" s="2"/>
      <c r="K155" s="2"/>
    </row>
    <row r="156" spans="1:11" x14ac:dyDescent="0.25">
      <c r="A156" s="2">
        <v>151</v>
      </c>
      <c r="B156" s="2"/>
      <c r="C156" s="2"/>
      <c r="D156" s="2"/>
      <c r="E156" s="2"/>
      <c r="F156" s="2"/>
      <c r="G156" s="2"/>
      <c r="H156" s="3"/>
      <c r="I156" s="2"/>
      <c r="J156" s="2"/>
      <c r="K156" s="2"/>
    </row>
    <row r="157" spans="1:11" x14ac:dyDescent="0.25">
      <c r="A157" s="2">
        <v>152</v>
      </c>
      <c r="B157" s="2"/>
      <c r="C157" s="2"/>
      <c r="D157" s="2"/>
      <c r="E157" s="2"/>
      <c r="F157" s="2"/>
      <c r="G157" s="2"/>
      <c r="H157" s="3"/>
      <c r="I157" s="2"/>
      <c r="J157" s="2"/>
      <c r="K157" s="2"/>
    </row>
    <row r="158" spans="1:11" x14ac:dyDescent="0.25">
      <c r="A158" s="2">
        <v>153</v>
      </c>
      <c r="B158" s="2"/>
      <c r="C158" s="2"/>
      <c r="D158" s="2"/>
      <c r="E158" s="2"/>
      <c r="F158" s="2"/>
      <c r="G158" s="2"/>
      <c r="H158" s="3"/>
      <c r="I158" s="2"/>
      <c r="J158" s="2"/>
      <c r="K158" s="2"/>
    </row>
    <row r="159" spans="1:11" x14ac:dyDescent="0.25">
      <c r="A159" s="2">
        <v>154</v>
      </c>
      <c r="B159" s="2"/>
      <c r="C159" s="2"/>
      <c r="D159" s="2"/>
      <c r="E159" s="2"/>
      <c r="F159" s="2"/>
      <c r="G159" s="2"/>
      <c r="H159" s="3"/>
      <c r="I159" s="2"/>
      <c r="J159" s="2"/>
      <c r="K159" s="2"/>
    </row>
    <row r="160" spans="1:11" x14ac:dyDescent="0.25">
      <c r="A160" s="2">
        <v>155</v>
      </c>
      <c r="B160" s="2"/>
      <c r="C160" s="2"/>
      <c r="D160" s="2"/>
      <c r="E160" s="2"/>
      <c r="F160" s="2"/>
      <c r="G160" s="2"/>
      <c r="H160" s="3"/>
      <c r="I160" s="2"/>
      <c r="J160" s="2"/>
      <c r="K160" s="2"/>
    </row>
    <row r="161" spans="1:11" x14ac:dyDescent="0.25">
      <c r="A161" s="2">
        <v>156</v>
      </c>
      <c r="B161" s="2"/>
      <c r="C161" s="2"/>
      <c r="D161" s="2"/>
      <c r="E161" s="2"/>
      <c r="F161" s="2"/>
      <c r="G161" s="2"/>
      <c r="H161" s="3"/>
      <c r="I161" s="2"/>
      <c r="J161" s="2"/>
      <c r="K161" s="2"/>
    </row>
    <row r="162" spans="1:11" x14ac:dyDescent="0.25">
      <c r="A162" s="2">
        <v>157</v>
      </c>
      <c r="B162" s="2"/>
      <c r="C162" s="2"/>
      <c r="D162" s="2"/>
      <c r="E162" s="2"/>
      <c r="F162" s="2"/>
      <c r="G162" s="2"/>
      <c r="H162" s="3"/>
      <c r="I162" s="2"/>
      <c r="J162" s="2"/>
      <c r="K162" s="2"/>
    </row>
    <row r="163" spans="1:11" x14ac:dyDescent="0.25">
      <c r="A163" s="2">
        <v>158</v>
      </c>
      <c r="B163" s="2"/>
      <c r="C163" s="2"/>
      <c r="D163" s="2"/>
      <c r="E163" s="2"/>
      <c r="F163" s="2"/>
      <c r="G163" s="2"/>
      <c r="H163" s="3"/>
      <c r="I163" s="2"/>
      <c r="J163" s="2"/>
      <c r="K163" s="2"/>
    </row>
    <row r="164" spans="1:11" x14ac:dyDescent="0.25">
      <c r="A164" s="2">
        <v>159</v>
      </c>
      <c r="B164" s="2"/>
      <c r="C164" s="2"/>
      <c r="D164" s="2"/>
      <c r="E164" s="2"/>
      <c r="F164" s="2"/>
      <c r="G164" s="2"/>
      <c r="H164" s="3"/>
      <c r="I164" s="2"/>
      <c r="J164" s="2"/>
      <c r="K164" s="2"/>
    </row>
    <row r="165" spans="1:11" x14ac:dyDescent="0.25">
      <c r="A165" s="2">
        <v>160</v>
      </c>
      <c r="B165" s="2"/>
      <c r="C165" s="2"/>
      <c r="D165" s="2"/>
      <c r="E165" s="2"/>
      <c r="F165" s="2"/>
      <c r="G165" s="2"/>
      <c r="H165" s="3"/>
      <c r="I165" s="2"/>
      <c r="J165" s="2"/>
      <c r="K165" s="2"/>
    </row>
    <row r="166" spans="1:11" x14ac:dyDescent="0.25">
      <c r="A166" s="2">
        <v>161</v>
      </c>
      <c r="B166" s="2"/>
      <c r="C166" s="2"/>
      <c r="D166" s="2"/>
      <c r="E166" s="2"/>
      <c r="F166" s="2"/>
      <c r="G166" s="2"/>
      <c r="H166" s="3"/>
      <c r="I166" s="2"/>
      <c r="J166" s="2"/>
      <c r="K166" s="2"/>
    </row>
    <row r="167" spans="1:11" x14ac:dyDescent="0.25">
      <c r="A167" s="2">
        <v>162</v>
      </c>
      <c r="B167" s="2"/>
      <c r="C167" s="2"/>
      <c r="D167" s="2"/>
      <c r="E167" s="2"/>
      <c r="F167" s="2"/>
      <c r="G167" s="2"/>
      <c r="H167" s="3"/>
      <c r="I167" s="2"/>
      <c r="J167" s="2"/>
      <c r="K167" s="2"/>
    </row>
    <row r="168" spans="1:11" x14ac:dyDescent="0.25">
      <c r="A168" s="2">
        <v>163</v>
      </c>
      <c r="B168" s="2"/>
      <c r="C168" s="2"/>
      <c r="D168" s="2"/>
      <c r="E168" s="2"/>
      <c r="F168" s="2"/>
      <c r="G168" s="2"/>
      <c r="H168" s="3"/>
      <c r="I168" s="2"/>
      <c r="J168" s="2"/>
      <c r="K168" s="2"/>
    </row>
    <row r="169" spans="1:11" x14ac:dyDescent="0.25">
      <c r="A169" s="2">
        <v>164</v>
      </c>
      <c r="B169" s="2"/>
      <c r="C169" s="2"/>
      <c r="D169" s="2"/>
      <c r="E169" s="2"/>
      <c r="F169" s="2"/>
      <c r="G169" s="2"/>
      <c r="H169" s="3"/>
      <c r="I169" s="2"/>
      <c r="J169" s="2"/>
      <c r="K169" s="2"/>
    </row>
    <row r="170" spans="1:11" x14ac:dyDescent="0.25">
      <c r="A170" s="2">
        <v>165</v>
      </c>
      <c r="B170" s="2"/>
      <c r="C170" s="3"/>
      <c r="D170" s="2"/>
      <c r="E170" s="2"/>
      <c r="F170" s="2"/>
      <c r="G170" s="2"/>
      <c r="H170" s="3"/>
      <c r="I170" s="2"/>
      <c r="J170" s="2"/>
      <c r="K170" s="2"/>
    </row>
    <row r="171" spans="1:11" x14ac:dyDescent="0.25">
      <c r="A171" s="2">
        <v>166</v>
      </c>
      <c r="B171" s="2"/>
      <c r="C171" s="2"/>
      <c r="D171" s="2"/>
      <c r="E171" s="2"/>
      <c r="F171" s="2"/>
      <c r="G171" s="2"/>
      <c r="H171" s="3"/>
      <c r="I171" s="2"/>
      <c r="J171" s="2"/>
      <c r="K171" s="2"/>
    </row>
    <row r="172" spans="1:11" x14ac:dyDescent="0.25">
      <c r="A172" s="2">
        <v>167</v>
      </c>
      <c r="B172" s="2"/>
      <c r="C172" s="2"/>
      <c r="D172" s="2"/>
      <c r="E172" s="2"/>
      <c r="F172" s="2"/>
      <c r="G172" s="2"/>
      <c r="H172" s="3"/>
      <c r="I172" s="2"/>
      <c r="J172" s="2"/>
      <c r="K172" s="2"/>
    </row>
    <row r="173" spans="1:11" x14ac:dyDescent="0.25">
      <c r="A173" s="2">
        <v>168</v>
      </c>
      <c r="B173" s="2"/>
      <c r="C173" s="2"/>
      <c r="D173" s="2"/>
      <c r="E173" s="2"/>
      <c r="F173" s="2"/>
      <c r="G173" s="2"/>
      <c r="H173" s="3"/>
      <c r="I173" s="2"/>
      <c r="J173" s="2"/>
      <c r="K173" s="2"/>
    </row>
    <row r="174" spans="1:11" x14ac:dyDescent="0.25">
      <c r="A174" s="2">
        <v>169</v>
      </c>
      <c r="B174" s="2"/>
      <c r="C174" s="2"/>
      <c r="D174" s="2"/>
      <c r="E174" s="2"/>
      <c r="F174" s="2"/>
      <c r="G174" s="2"/>
      <c r="H174" s="3"/>
      <c r="I174" s="2"/>
      <c r="J174" s="2"/>
      <c r="K174" s="2"/>
    </row>
    <row r="175" spans="1:11" x14ac:dyDescent="0.25">
      <c r="A175" s="2">
        <v>170</v>
      </c>
      <c r="B175" s="2"/>
      <c r="C175" s="2"/>
      <c r="D175" s="2"/>
      <c r="E175" s="2"/>
      <c r="F175" s="2"/>
      <c r="G175" s="2"/>
      <c r="H175" s="3"/>
      <c r="I175" s="2"/>
      <c r="J175" s="2"/>
      <c r="K175" s="2"/>
    </row>
    <row r="176" spans="1:11" x14ac:dyDescent="0.25">
      <c r="A176" s="2">
        <v>171</v>
      </c>
      <c r="B176" s="2"/>
      <c r="C176" s="2"/>
      <c r="D176" s="2"/>
      <c r="E176" s="2"/>
      <c r="F176" s="2"/>
      <c r="G176" s="2"/>
      <c r="H176" s="3"/>
      <c r="I176" s="2"/>
      <c r="J176" s="2"/>
      <c r="K176" s="2"/>
    </row>
    <row r="177" spans="1:11" x14ac:dyDescent="0.25">
      <c r="A177" s="2">
        <v>172</v>
      </c>
      <c r="B177" s="2"/>
      <c r="C177" s="2"/>
      <c r="D177" s="2"/>
      <c r="E177" s="2"/>
      <c r="F177" s="2"/>
      <c r="G177" s="2"/>
      <c r="H177" s="3"/>
      <c r="I177" s="2"/>
      <c r="J177" s="2"/>
      <c r="K177" s="2"/>
    </row>
    <row r="178" spans="1:11" x14ac:dyDescent="0.25">
      <c r="A178" s="2">
        <v>173</v>
      </c>
      <c r="B178" s="2"/>
      <c r="C178" s="2"/>
      <c r="D178" s="2"/>
      <c r="E178" s="2"/>
      <c r="F178" s="2"/>
      <c r="G178" s="2"/>
      <c r="H178" s="3"/>
      <c r="I178" s="2"/>
      <c r="J178" s="2"/>
      <c r="K178" s="2"/>
    </row>
    <row r="179" spans="1:11" x14ac:dyDescent="0.25">
      <c r="A179" s="2">
        <v>174</v>
      </c>
      <c r="B179" s="2"/>
      <c r="C179" s="2"/>
      <c r="D179" s="2"/>
      <c r="E179" s="2"/>
      <c r="F179" s="2"/>
      <c r="G179" s="2"/>
      <c r="H179" s="3"/>
      <c r="I179" s="2"/>
      <c r="J179" s="2"/>
      <c r="K179" s="2"/>
    </row>
    <row r="180" spans="1:11" x14ac:dyDescent="0.25">
      <c r="A180" s="2">
        <v>175</v>
      </c>
      <c r="B180" s="2"/>
      <c r="C180" s="2"/>
      <c r="D180" s="2"/>
      <c r="E180" s="2"/>
      <c r="F180" s="2"/>
      <c r="G180" s="2"/>
      <c r="H180" s="3"/>
      <c r="I180" s="2"/>
      <c r="J180" s="2"/>
      <c r="K180" s="2"/>
    </row>
    <row r="181" spans="1:11" x14ac:dyDescent="0.25">
      <c r="A181" s="2">
        <v>176</v>
      </c>
      <c r="B181" s="2"/>
      <c r="C181" s="2"/>
      <c r="D181" s="2"/>
      <c r="E181" s="2"/>
      <c r="F181" s="2"/>
      <c r="G181" s="2"/>
      <c r="H181" s="3"/>
      <c r="I181" s="2"/>
      <c r="J181" s="2"/>
      <c r="K181" s="2"/>
    </row>
    <row r="182" spans="1:11" x14ac:dyDescent="0.25">
      <c r="A182" s="2">
        <v>177</v>
      </c>
      <c r="B182" s="2"/>
      <c r="C182" s="2"/>
      <c r="D182" s="2"/>
      <c r="E182" s="2"/>
      <c r="F182" s="2"/>
      <c r="G182" s="2"/>
      <c r="H182" s="3"/>
      <c r="I182" s="2"/>
      <c r="J182" s="2"/>
      <c r="K182" s="2"/>
    </row>
    <row r="183" spans="1:11" x14ac:dyDescent="0.25">
      <c r="A183" s="2">
        <v>178</v>
      </c>
      <c r="B183" s="2"/>
      <c r="C183" s="2"/>
      <c r="D183" s="2"/>
      <c r="E183" s="2"/>
      <c r="F183" s="2"/>
      <c r="G183" s="2"/>
      <c r="H183" s="3"/>
      <c r="I183" s="2"/>
      <c r="J183" s="2"/>
      <c r="K183" s="2"/>
    </row>
    <row r="184" spans="1:11" x14ac:dyDescent="0.25">
      <c r="A184" s="2">
        <v>179</v>
      </c>
      <c r="B184" s="2"/>
      <c r="C184" s="2"/>
      <c r="D184" s="2"/>
      <c r="E184" s="2"/>
      <c r="F184" s="2"/>
      <c r="G184" s="2"/>
      <c r="H184" s="3"/>
      <c r="I184" s="2"/>
      <c r="J184" s="2"/>
      <c r="K184" s="2"/>
    </row>
    <row r="185" spans="1:11" x14ac:dyDescent="0.25">
      <c r="A185" s="2">
        <v>180</v>
      </c>
      <c r="B185" s="2"/>
      <c r="C185" s="2"/>
      <c r="D185" s="2"/>
      <c r="E185" s="2"/>
      <c r="F185" s="2"/>
      <c r="G185" s="2"/>
      <c r="H185" s="3"/>
      <c r="I185" s="2"/>
      <c r="J185" s="2"/>
      <c r="K185" s="2"/>
    </row>
    <row r="186" spans="1:11" x14ac:dyDescent="0.25">
      <c r="A186" s="2">
        <v>181</v>
      </c>
      <c r="B186" s="2"/>
      <c r="C186" s="2"/>
      <c r="D186" s="2"/>
      <c r="E186" s="2"/>
      <c r="F186" s="2"/>
      <c r="G186" s="2"/>
      <c r="H186" s="3"/>
      <c r="I186" s="2"/>
      <c r="J186" s="2"/>
      <c r="K186" s="2"/>
    </row>
    <row r="187" spans="1:11" x14ac:dyDescent="0.25">
      <c r="A187" s="2">
        <v>182</v>
      </c>
      <c r="B187" s="2"/>
      <c r="C187" s="2"/>
      <c r="D187" s="2"/>
      <c r="E187" s="2"/>
      <c r="F187" s="2"/>
      <c r="G187" s="2"/>
      <c r="H187" s="3"/>
      <c r="I187" s="2"/>
      <c r="J187" s="2"/>
      <c r="K187" s="2"/>
    </row>
    <row r="188" spans="1:11" x14ac:dyDescent="0.25">
      <c r="A188" s="2">
        <v>183</v>
      </c>
      <c r="B188" s="2"/>
      <c r="C188" s="2"/>
      <c r="D188" s="2"/>
      <c r="E188" s="2"/>
      <c r="F188" s="2"/>
      <c r="G188" s="2"/>
      <c r="H188" s="3"/>
      <c r="I188" s="2"/>
      <c r="J188" s="2"/>
      <c r="K188" s="2"/>
    </row>
    <row r="189" spans="1:11" x14ac:dyDescent="0.25">
      <c r="A189" s="2">
        <v>184</v>
      </c>
      <c r="B189" s="2"/>
      <c r="C189" s="3"/>
      <c r="D189" s="2"/>
      <c r="E189" s="2"/>
      <c r="F189" s="2"/>
      <c r="G189" s="2"/>
      <c r="H189" s="3"/>
      <c r="I189" s="2"/>
      <c r="J189" s="2"/>
      <c r="K189" s="2"/>
    </row>
    <row r="190" spans="1:11" x14ac:dyDescent="0.25">
      <c r="A190" s="2">
        <v>185</v>
      </c>
      <c r="B190" s="2"/>
      <c r="C190" s="3"/>
      <c r="D190" s="2"/>
      <c r="E190" s="2"/>
      <c r="F190" s="2"/>
      <c r="G190" s="2"/>
      <c r="H190" s="3"/>
      <c r="I190" s="2"/>
      <c r="J190" s="2"/>
      <c r="K190" s="2"/>
    </row>
    <row r="191" spans="1:11" x14ac:dyDescent="0.25">
      <c r="A191" s="2">
        <v>186</v>
      </c>
      <c r="B191" s="2"/>
      <c r="C191" s="3"/>
      <c r="D191" s="2"/>
      <c r="E191" s="2"/>
      <c r="F191" s="2"/>
      <c r="G191" s="2"/>
      <c r="H191" s="3"/>
      <c r="I191" s="2"/>
      <c r="J191" s="2"/>
      <c r="K191" s="2"/>
    </row>
    <row r="192" spans="1:11" x14ac:dyDescent="0.25">
      <c r="A192" s="2">
        <v>187</v>
      </c>
      <c r="B192" s="2"/>
      <c r="C192" s="3"/>
      <c r="D192" s="2"/>
      <c r="E192" s="2"/>
      <c r="F192" s="2"/>
      <c r="G192" s="2"/>
      <c r="H192" s="3"/>
      <c r="I192" s="2"/>
      <c r="J192" s="2"/>
      <c r="K192" s="2"/>
    </row>
    <row r="193" spans="1:11" x14ac:dyDescent="0.25">
      <c r="A193" s="2">
        <v>188</v>
      </c>
      <c r="B193" s="2"/>
      <c r="C193" s="3"/>
      <c r="D193" s="2"/>
      <c r="E193" s="2"/>
      <c r="F193" s="2"/>
      <c r="G193" s="3"/>
      <c r="H193" s="3"/>
      <c r="I193" s="2"/>
      <c r="J193" s="2"/>
      <c r="K193" s="2"/>
    </row>
    <row r="194" spans="1:11" x14ac:dyDescent="0.25">
      <c r="A194" s="2">
        <v>189</v>
      </c>
      <c r="B194" s="2"/>
      <c r="C194" s="3"/>
      <c r="D194" s="2"/>
      <c r="E194" s="2"/>
      <c r="F194" s="2"/>
      <c r="G194" s="3"/>
      <c r="H194" s="3"/>
      <c r="I194" s="2"/>
      <c r="J194" s="2"/>
      <c r="K194" s="2"/>
    </row>
    <row r="195" spans="1:11" x14ac:dyDescent="0.25">
      <c r="A195" s="2">
        <v>190</v>
      </c>
      <c r="B195" s="2"/>
      <c r="C195" s="2"/>
      <c r="D195" s="2"/>
      <c r="E195" s="2"/>
      <c r="F195" s="2"/>
      <c r="G195" s="3"/>
      <c r="H195" s="3"/>
      <c r="I195" s="2"/>
      <c r="J195" s="2"/>
      <c r="K195" s="2"/>
    </row>
    <row r="196" spans="1:11" x14ac:dyDescent="0.25">
      <c r="A196" s="2">
        <v>191</v>
      </c>
      <c r="B196" s="2"/>
      <c r="C196" s="2"/>
      <c r="D196" s="2"/>
      <c r="E196" s="2"/>
      <c r="F196" s="2"/>
      <c r="G196" s="3"/>
      <c r="H196" s="3"/>
      <c r="I196" s="2"/>
      <c r="J196" s="2"/>
      <c r="K196" s="2"/>
    </row>
    <row r="197" spans="1:11" x14ac:dyDescent="0.25">
      <c r="A197" s="2">
        <v>192</v>
      </c>
      <c r="B197" s="2"/>
      <c r="C197" s="2"/>
      <c r="D197" s="2"/>
      <c r="E197" s="2"/>
      <c r="F197" s="2"/>
      <c r="G197" s="3"/>
      <c r="H197" s="3"/>
      <c r="I197" s="2"/>
      <c r="J197" s="2"/>
      <c r="K197" s="2"/>
    </row>
    <row r="198" spans="1:11" x14ac:dyDescent="0.25">
      <c r="A198" s="2">
        <v>193</v>
      </c>
      <c r="B198" s="2"/>
      <c r="C198" s="2"/>
      <c r="D198" s="2"/>
      <c r="E198" s="2"/>
      <c r="F198" s="2"/>
      <c r="G198" s="3"/>
      <c r="H198" s="3"/>
      <c r="I198" s="2"/>
      <c r="J198" s="2"/>
      <c r="K198" s="2"/>
    </row>
    <row r="199" spans="1:11" x14ac:dyDescent="0.25">
      <c r="A199" s="2">
        <v>194</v>
      </c>
      <c r="B199" s="2"/>
      <c r="C199" s="2"/>
      <c r="D199" s="2"/>
      <c r="E199" s="2"/>
      <c r="F199" s="2"/>
      <c r="G199" s="3"/>
      <c r="H199" s="3"/>
      <c r="I199" s="2"/>
      <c r="J199" s="2"/>
      <c r="K199" s="2"/>
    </row>
    <row r="200" spans="1:11" x14ac:dyDescent="0.25">
      <c r="A200" s="2">
        <v>195</v>
      </c>
      <c r="B200" s="2"/>
      <c r="C200" s="2"/>
      <c r="D200" s="2"/>
      <c r="E200" s="2"/>
      <c r="F200" s="2"/>
      <c r="G200" s="3"/>
      <c r="H200" s="3"/>
      <c r="I200" s="2"/>
      <c r="J200" s="2"/>
      <c r="K200" s="2"/>
    </row>
    <row r="201" spans="1:11" x14ac:dyDescent="0.25">
      <c r="A201" s="2">
        <v>196</v>
      </c>
      <c r="B201" s="2"/>
      <c r="C201" s="2"/>
      <c r="D201" s="2"/>
      <c r="E201" s="2"/>
      <c r="F201" s="2"/>
      <c r="G201" s="3"/>
      <c r="H201" s="3"/>
      <c r="I201" s="2"/>
      <c r="J201" s="2"/>
      <c r="K201" s="2"/>
    </row>
    <row r="202" spans="1:11" x14ac:dyDescent="0.25">
      <c r="A202" s="2">
        <v>197</v>
      </c>
      <c r="B202" s="2"/>
      <c r="C202" s="2"/>
      <c r="D202" s="2"/>
      <c r="E202" s="2"/>
      <c r="F202" s="2"/>
      <c r="G202" s="2"/>
      <c r="H202" s="3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3"/>
      <c r="H203" s="3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3"/>
      <c r="H204" s="3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3"/>
      <c r="H205" s="3"/>
      <c r="I205" s="2"/>
      <c r="J205" s="2"/>
      <c r="K205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244E-306D-4792-A4CF-78723D62E2C0}">
  <dimension ref="A1:K256"/>
  <sheetViews>
    <sheetView topLeftCell="A82" workbookViewId="0">
      <selection activeCell="A97" sqref="A97"/>
    </sheetView>
  </sheetViews>
  <sheetFormatPr defaultRowHeight="15" x14ac:dyDescent="0.25"/>
  <cols>
    <col min="1" max="1" width="12" bestFit="1" customWidth="1"/>
    <col min="2" max="2" width="16.28515625" customWidth="1"/>
    <col min="3" max="3" width="17.7109375" customWidth="1"/>
    <col min="4" max="4" width="28" customWidth="1"/>
    <col min="6" max="6" width="10.7109375" customWidth="1"/>
    <col min="7" max="7" width="14.85546875" customWidth="1"/>
    <col min="8" max="8" width="18.85546875" customWidth="1"/>
    <col min="9" max="9" width="30.5703125" customWidth="1"/>
    <col min="10" max="10" width="18" customWidth="1"/>
    <col min="11" max="11" width="24" customWidth="1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661</v>
      </c>
      <c r="K1" s="22" t="s">
        <v>662</v>
      </c>
    </row>
    <row r="2" spans="1:11" x14ac:dyDescent="0.25">
      <c r="A2" s="2">
        <v>1</v>
      </c>
      <c r="B2" s="2">
        <v>202500161</v>
      </c>
      <c r="C2" s="3" t="s">
        <v>652</v>
      </c>
      <c r="D2" s="2" t="s">
        <v>653</v>
      </c>
      <c r="E2" s="2">
        <v>3</v>
      </c>
      <c r="F2" s="2">
        <v>33</v>
      </c>
      <c r="G2" s="2" t="s">
        <v>654</v>
      </c>
      <c r="H2" s="3">
        <v>45707</v>
      </c>
      <c r="I2" s="2" t="s">
        <v>660</v>
      </c>
      <c r="J2" s="2">
        <v>5</v>
      </c>
      <c r="K2" s="2">
        <v>5</v>
      </c>
    </row>
    <row r="3" spans="1:11" x14ac:dyDescent="0.25">
      <c r="A3" s="2">
        <v>2</v>
      </c>
      <c r="B3" s="2">
        <v>202502738</v>
      </c>
      <c r="C3" s="3" t="s">
        <v>663</v>
      </c>
      <c r="D3" s="2" t="s">
        <v>664</v>
      </c>
      <c r="E3" s="2">
        <v>3</v>
      </c>
      <c r="F3" s="2">
        <v>33</v>
      </c>
      <c r="G3" s="2" t="s">
        <v>650</v>
      </c>
      <c r="H3" s="3">
        <v>45719</v>
      </c>
      <c r="I3" s="2" t="s">
        <v>60</v>
      </c>
      <c r="J3" s="2">
        <v>5</v>
      </c>
      <c r="K3" s="2">
        <v>10</v>
      </c>
    </row>
    <row r="4" spans="1:11" x14ac:dyDescent="0.25">
      <c r="A4" s="2">
        <v>3</v>
      </c>
      <c r="B4" s="2">
        <v>202417322</v>
      </c>
      <c r="C4" s="3" t="s">
        <v>665</v>
      </c>
      <c r="D4" s="2" t="s">
        <v>666</v>
      </c>
      <c r="E4" s="2">
        <v>1</v>
      </c>
      <c r="F4" s="2">
        <v>10</v>
      </c>
      <c r="G4" s="2" t="s">
        <v>667</v>
      </c>
      <c r="H4" s="3">
        <v>45643</v>
      </c>
      <c r="I4" s="2" t="s">
        <v>668</v>
      </c>
      <c r="J4" s="2">
        <v>6</v>
      </c>
      <c r="K4" s="2">
        <v>16</v>
      </c>
    </row>
    <row r="5" spans="1:11" x14ac:dyDescent="0.25">
      <c r="A5" s="2">
        <v>4</v>
      </c>
      <c r="B5" s="2">
        <v>202501458</v>
      </c>
      <c r="C5" s="3" t="s">
        <v>669</v>
      </c>
      <c r="D5" s="2" t="s">
        <v>670</v>
      </c>
      <c r="E5" s="2">
        <v>1</v>
      </c>
      <c r="F5" s="2">
        <v>11</v>
      </c>
      <c r="G5" s="2" t="s">
        <v>671</v>
      </c>
      <c r="H5" s="3">
        <v>45698</v>
      </c>
      <c r="I5" s="2" t="s">
        <v>672</v>
      </c>
      <c r="J5" s="2">
        <v>2</v>
      </c>
      <c r="K5" s="2">
        <v>18</v>
      </c>
    </row>
    <row r="6" spans="1:11" x14ac:dyDescent="0.25">
      <c r="A6" s="2">
        <v>5</v>
      </c>
      <c r="B6" s="2">
        <v>202501338</v>
      </c>
      <c r="C6" s="2" t="s">
        <v>673</v>
      </c>
      <c r="D6" s="2" t="s">
        <v>670</v>
      </c>
      <c r="E6" s="2">
        <v>1</v>
      </c>
      <c r="F6" s="2">
        <v>11</v>
      </c>
      <c r="G6" s="2" t="s">
        <v>674</v>
      </c>
      <c r="H6" s="3">
        <v>45708</v>
      </c>
      <c r="I6" s="2" t="s">
        <v>675</v>
      </c>
      <c r="J6" s="2">
        <v>5</v>
      </c>
      <c r="K6" s="2">
        <v>23</v>
      </c>
    </row>
    <row r="7" spans="1:11" x14ac:dyDescent="0.25">
      <c r="A7" s="2">
        <v>6</v>
      </c>
      <c r="B7" s="2">
        <v>202416249</v>
      </c>
      <c r="C7" s="2" t="s">
        <v>676</v>
      </c>
      <c r="D7" s="2" t="s">
        <v>666</v>
      </c>
      <c r="E7" s="2">
        <v>1</v>
      </c>
      <c r="F7" s="2">
        <v>10</v>
      </c>
      <c r="G7" s="2" t="s">
        <v>677</v>
      </c>
      <c r="H7" s="3">
        <v>45609</v>
      </c>
      <c r="I7" s="2" t="s">
        <v>221</v>
      </c>
      <c r="J7" s="2">
        <v>3</v>
      </c>
      <c r="K7" s="2">
        <v>26</v>
      </c>
    </row>
    <row r="8" spans="1:11" x14ac:dyDescent="0.25">
      <c r="A8" s="2">
        <v>7</v>
      </c>
      <c r="B8" s="2">
        <v>202410406</v>
      </c>
      <c r="C8" s="2" t="s">
        <v>678</v>
      </c>
      <c r="D8" s="2" t="s">
        <v>679</v>
      </c>
      <c r="E8" s="2">
        <v>3</v>
      </c>
      <c r="F8" s="2">
        <v>32</v>
      </c>
      <c r="G8" s="2" t="s">
        <v>680</v>
      </c>
      <c r="H8" s="3">
        <v>45630</v>
      </c>
      <c r="I8" s="2" t="s">
        <v>681</v>
      </c>
      <c r="J8" s="2">
        <v>13</v>
      </c>
      <c r="K8" s="2">
        <v>39</v>
      </c>
    </row>
    <row r="9" spans="1:11" x14ac:dyDescent="0.25">
      <c r="A9" s="2">
        <v>8</v>
      </c>
      <c r="B9" s="2">
        <v>202502973</v>
      </c>
      <c r="C9" s="2" t="s">
        <v>682</v>
      </c>
      <c r="D9" s="2" t="s">
        <v>683</v>
      </c>
      <c r="E9" s="2">
        <v>3</v>
      </c>
      <c r="F9" s="2">
        <v>33</v>
      </c>
      <c r="G9" s="2" t="s">
        <v>684</v>
      </c>
      <c r="H9" s="3">
        <v>45742</v>
      </c>
      <c r="I9" s="2" t="s">
        <v>651</v>
      </c>
      <c r="J9" s="2">
        <v>2</v>
      </c>
      <c r="K9" s="2">
        <v>41</v>
      </c>
    </row>
    <row r="10" spans="1:11" x14ac:dyDescent="0.25">
      <c r="A10" s="2">
        <v>9</v>
      </c>
      <c r="B10" s="2">
        <v>202501691</v>
      </c>
      <c r="C10" s="2" t="s">
        <v>685</v>
      </c>
      <c r="D10" s="2" t="s">
        <v>686</v>
      </c>
      <c r="E10" s="2">
        <v>1</v>
      </c>
      <c r="F10" s="2">
        <v>10</v>
      </c>
      <c r="G10" s="2" t="s">
        <v>687</v>
      </c>
      <c r="H10" s="3">
        <v>45698</v>
      </c>
      <c r="I10" s="2" t="s">
        <v>688</v>
      </c>
      <c r="J10" s="2">
        <v>3</v>
      </c>
      <c r="K10" s="2">
        <v>44</v>
      </c>
    </row>
    <row r="11" spans="1:11" x14ac:dyDescent="0.25">
      <c r="A11" s="2">
        <v>10</v>
      </c>
      <c r="B11" s="2">
        <v>202416932</v>
      </c>
      <c r="C11" s="2" t="s">
        <v>689</v>
      </c>
      <c r="D11" s="2" t="s">
        <v>690</v>
      </c>
      <c r="E11" s="2">
        <v>1</v>
      </c>
      <c r="F11" s="2">
        <v>10</v>
      </c>
      <c r="G11" s="2" t="s">
        <v>691</v>
      </c>
      <c r="H11" s="3">
        <v>45747</v>
      </c>
      <c r="I11" s="2" t="s">
        <v>692</v>
      </c>
      <c r="J11" s="2">
        <v>17</v>
      </c>
      <c r="K11" s="2">
        <v>61</v>
      </c>
    </row>
    <row r="12" spans="1:11" x14ac:dyDescent="0.25">
      <c r="A12" s="2">
        <v>11</v>
      </c>
      <c r="B12" s="2">
        <v>202500949</v>
      </c>
      <c r="C12" s="2" t="s">
        <v>693</v>
      </c>
      <c r="D12" s="2" t="s">
        <v>694</v>
      </c>
      <c r="E12" s="2">
        <v>1</v>
      </c>
      <c r="F12" s="2">
        <v>12</v>
      </c>
      <c r="G12" s="2" t="s">
        <v>540</v>
      </c>
      <c r="H12" s="3">
        <v>45686</v>
      </c>
      <c r="I12" s="2" t="s">
        <v>695</v>
      </c>
      <c r="J12" s="2">
        <v>1</v>
      </c>
      <c r="K12" s="2">
        <v>62</v>
      </c>
    </row>
    <row r="13" spans="1:11" x14ac:dyDescent="0.25">
      <c r="A13" s="2">
        <v>12</v>
      </c>
      <c r="B13" s="2">
        <v>202417382</v>
      </c>
      <c r="C13" s="2" t="s">
        <v>586</v>
      </c>
      <c r="D13" s="2" t="s">
        <v>696</v>
      </c>
      <c r="E13" s="2">
        <v>3</v>
      </c>
      <c r="F13" s="2">
        <v>33</v>
      </c>
      <c r="G13" s="2" t="s">
        <v>588</v>
      </c>
      <c r="H13" s="3">
        <v>45635</v>
      </c>
      <c r="I13" s="2" t="s">
        <v>571</v>
      </c>
      <c r="J13" s="2">
        <v>2</v>
      </c>
      <c r="K13" s="2">
        <v>64</v>
      </c>
    </row>
    <row r="14" spans="1:11" x14ac:dyDescent="0.25">
      <c r="A14" s="2">
        <v>13</v>
      </c>
      <c r="B14" s="2">
        <v>202500713</v>
      </c>
      <c r="C14" s="2" t="s">
        <v>697</v>
      </c>
      <c r="D14" s="2" t="s">
        <v>698</v>
      </c>
      <c r="E14" s="2">
        <v>1</v>
      </c>
      <c r="F14" s="2">
        <v>10</v>
      </c>
      <c r="G14" s="2" t="s">
        <v>699</v>
      </c>
      <c r="H14" s="3">
        <v>45678</v>
      </c>
      <c r="I14" s="2" t="s">
        <v>700</v>
      </c>
      <c r="J14" s="2">
        <v>1</v>
      </c>
      <c r="K14" s="2">
        <v>65</v>
      </c>
    </row>
    <row r="15" spans="1:11" x14ac:dyDescent="0.25">
      <c r="A15" s="2">
        <v>14</v>
      </c>
      <c r="B15" s="2" t="s">
        <v>701</v>
      </c>
      <c r="C15" s="2" t="s">
        <v>702</v>
      </c>
      <c r="D15" s="2" t="s">
        <v>703</v>
      </c>
      <c r="E15" s="2">
        <v>4</v>
      </c>
      <c r="F15" s="2">
        <v>43</v>
      </c>
      <c r="G15" s="2" t="s">
        <v>704</v>
      </c>
      <c r="H15" s="3">
        <v>45733</v>
      </c>
      <c r="I15" s="2" t="s">
        <v>705</v>
      </c>
      <c r="J15" s="2">
        <v>1</v>
      </c>
      <c r="K15" s="2">
        <v>66</v>
      </c>
    </row>
    <row r="16" spans="1:11" x14ac:dyDescent="0.25">
      <c r="A16" s="2">
        <v>15</v>
      </c>
      <c r="B16" s="2">
        <v>202408244</v>
      </c>
      <c r="C16" s="2" t="s">
        <v>706</v>
      </c>
      <c r="D16" s="2" t="s">
        <v>707</v>
      </c>
      <c r="E16" s="2">
        <v>1</v>
      </c>
      <c r="F16" s="2">
        <v>17</v>
      </c>
      <c r="G16" s="2" t="s">
        <v>708</v>
      </c>
      <c r="H16" s="3">
        <v>45459</v>
      </c>
      <c r="I16" s="2" t="s">
        <v>709</v>
      </c>
      <c r="J16" s="2">
        <v>7</v>
      </c>
      <c r="K16" s="2">
        <v>73</v>
      </c>
    </row>
    <row r="17" spans="1:11" x14ac:dyDescent="0.25">
      <c r="A17" s="2">
        <v>16</v>
      </c>
      <c r="B17" s="2">
        <v>202417541</v>
      </c>
      <c r="C17" s="2" t="s">
        <v>710</v>
      </c>
      <c r="D17" s="2" t="s">
        <v>711</v>
      </c>
      <c r="E17" s="2">
        <v>2</v>
      </c>
      <c r="F17" s="2">
        <v>21</v>
      </c>
      <c r="G17" s="2" t="s">
        <v>712</v>
      </c>
      <c r="H17" s="3">
        <v>45680</v>
      </c>
      <c r="I17" s="2" t="s">
        <v>713</v>
      </c>
      <c r="J17" s="2">
        <v>4</v>
      </c>
      <c r="K17" s="2">
        <v>77</v>
      </c>
    </row>
    <row r="18" spans="1:11" x14ac:dyDescent="0.25">
      <c r="A18" s="2">
        <v>17</v>
      </c>
      <c r="B18" s="2">
        <v>202501952</v>
      </c>
      <c r="C18" s="2" t="s">
        <v>714</v>
      </c>
      <c r="D18" s="2" t="s">
        <v>715</v>
      </c>
      <c r="E18" s="2">
        <v>3</v>
      </c>
      <c r="F18" s="2">
        <v>32</v>
      </c>
      <c r="G18" s="2" t="s">
        <v>716</v>
      </c>
      <c r="H18" s="3">
        <v>45701</v>
      </c>
      <c r="I18" s="2" t="s">
        <v>717</v>
      </c>
      <c r="J18" s="2">
        <v>1</v>
      </c>
      <c r="K18" s="2">
        <v>78</v>
      </c>
    </row>
    <row r="19" spans="1:11" x14ac:dyDescent="0.25">
      <c r="A19" s="2">
        <v>18</v>
      </c>
      <c r="B19" s="2">
        <v>202504031</v>
      </c>
      <c r="C19" s="2" t="s">
        <v>718</v>
      </c>
      <c r="D19" s="2" t="s">
        <v>719</v>
      </c>
      <c r="E19" s="2">
        <v>3</v>
      </c>
      <c r="F19" s="2">
        <v>33</v>
      </c>
      <c r="G19" s="2" t="s">
        <v>720</v>
      </c>
      <c r="H19" s="3">
        <v>45743</v>
      </c>
      <c r="I19" s="2" t="s">
        <v>447</v>
      </c>
      <c r="J19" s="2">
        <v>2</v>
      </c>
      <c r="K19" s="2">
        <v>80</v>
      </c>
    </row>
    <row r="20" spans="1:11" x14ac:dyDescent="0.25">
      <c r="A20" s="2">
        <v>19</v>
      </c>
      <c r="B20" s="2">
        <v>202501982</v>
      </c>
      <c r="C20" s="2" t="s">
        <v>721</v>
      </c>
      <c r="D20" s="2" t="s">
        <v>722</v>
      </c>
      <c r="E20" s="2">
        <v>1</v>
      </c>
      <c r="F20" s="2">
        <v>17</v>
      </c>
      <c r="G20" s="2" t="s">
        <v>723</v>
      </c>
      <c r="H20" s="3">
        <v>45701</v>
      </c>
      <c r="I20" s="2" t="s">
        <v>724</v>
      </c>
      <c r="J20" s="2">
        <v>2</v>
      </c>
      <c r="K20" s="2">
        <v>82</v>
      </c>
    </row>
    <row r="21" spans="1:11" x14ac:dyDescent="0.25">
      <c r="A21" s="2">
        <v>20</v>
      </c>
      <c r="B21" s="2">
        <v>202418341</v>
      </c>
      <c r="C21" s="2" t="s">
        <v>725</v>
      </c>
      <c r="D21" s="2" t="s">
        <v>726</v>
      </c>
      <c r="E21" s="2">
        <v>2</v>
      </c>
      <c r="F21" s="2">
        <v>21</v>
      </c>
      <c r="G21" s="2" t="s">
        <v>727</v>
      </c>
      <c r="H21" s="3">
        <v>45655</v>
      </c>
      <c r="I21" s="2" t="s">
        <v>724</v>
      </c>
      <c r="J21" s="2">
        <v>2</v>
      </c>
      <c r="K21" s="2">
        <v>84</v>
      </c>
    </row>
    <row r="22" spans="1:11" x14ac:dyDescent="0.25">
      <c r="A22" s="2">
        <v>21</v>
      </c>
      <c r="B22" s="2">
        <v>202417541</v>
      </c>
      <c r="C22" s="2" t="s">
        <v>710</v>
      </c>
      <c r="D22" s="2" t="s">
        <v>728</v>
      </c>
      <c r="E22" s="2">
        <v>2</v>
      </c>
      <c r="F22" s="2">
        <v>21</v>
      </c>
      <c r="G22" s="2" t="s">
        <v>716</v>
      </c>
      <c r="H22" s="3">
        <v>45701</v>
      </c>
      <c r="I22" s="2" t="s">
        <v>717</v>
      </c>
      <c r="J22" s="2">
        <v>2</v>
      </c>
      <c r="K22" s="2">
        <v>86</v>
      </c>
    </row>
    <row r="23" spans="1:11" x14ac:dyDescent="0.25">
      <c r="A23" s="2">
        <v>22</v>
      </c>
      <c r="B23" s="2">
        <v>202503351</v>
      </c>
      <c r="C23" s="2" t="s">
        <v>729</v>
      </c>
      <c r="D23" s="2" t="s">
        <v>730</v>
      </c>
      <c r="E23" s="2">
        <v>4</v>
      </c>
      <c r="F23" s="2">
        <v>41</v>
      </c>
      <c r="G23" s="2" t="s">
        <v>731</v>
      </c>
      <c r="H23" s="3">
        <v>45733</v>
      </c>
      <c r="I23" s="2" t="s">
        <v>732</v>
      </c>
      <c r="J23" s="2">
        <v>3</v>
      </c>
      <c r="K23" s="2">
        <v>89</v>
      </c>
    </row>
    <row r="24" spans="1:11" x14ac:dyDescent="0.25">
      <c r="A24" s="2">
        <v>23</v>
      </c>
      <c r="B24" s="2">
        <v>202503677</v>
      </c>
      <c r="C24" s="2" t="s">
        <v>733</v>
      </c>
      <c r="D24" s="2" t="s">
        <v>734</v>
      </c>
      <c r="E24" s="2">
        <v>3</v>
      </c>
      <c r="F24" s="2">
        <v>33</v>
      </c>
      <c r="G24" s="2" t="s">
        <v>735</v>
      </c>
      <c r="H24" s="3">
        <v>45737</v>
      </c>
      <c r="I24" s="2" t="s">
        <v>736</v>
      </c>
      <c r="J24" s="2">
        <v>1</v>
      </c>
      <c r="K24" s="2">
        <v>90</v>
      </c>
    </row>
    <row r="25" spans="1:11" x14ac:dyDescent="0.25">
      <c r="A25" s="2">
        <v>24</v>
      </c>
      <c r="B25" s="2">
        <v>202500882</v>
      </c>
      <c r="C25" s="2" t="s">
        <v>737</v>
      </c>
      <c r="D25" s="2" t="s">
        <v>738</v>
      </c>
      <c r="E25" s="2">
        <v>4</v>
      </c>
      <c r="F25" s="2">
        <v>43</v>
      </c>
      <c r="G25" s="2" t="s">
        <v>739</v>
      </c>
      <c r="H25" s="3">
        <v>45679</v>
      </c>
      <c r="I25" s="2" t="s">
        <v>60</v>
      </c>
      <c r="J25" s="2">
        <v>2</v>
      </c>
      <c r="K25" s="2">
        <v>92</v>
      </c>
    </row>
    <row r="26" spans="1:11" x14ac:dyDescent="0.25">
      <c r="A26" s="2">
        <v>25</v>
      </c>
      <c r="B26" s="2">
        <v>202417541</v>
      </c>
      <c r="C26" s="2" t="s">
        <v>740</v>
      </c>
      <c r="D26" s="2" t="s">
        <v>728</v>
      </c>
      <c r="E26" s="2">
        <v>2</v>
      </c>
      <c r="F26" s="2">
        <v>21</v>
      </c>
      <c r="G26" s="2" t="s">
        <v>712</v>
      </c>
      <c r="H26" s="3">
        <v>45680</v>
      </c>
      <c r="I26" s="2" t="s">
        <v>741</v>
      </c>
      <c r="J26" s="2">
        <v>2</v>
      </c>
      <c r="K26" s="2">
        <v>94</v>
      </c>
    </row>
    <row r="27" spans="1:11" x14ac:dyDescent="0.25">
      <c r="A27" s="2">
        <v>26</v>
      </c>
      <c r="B27" s="2">
        <v>202502873</v>
      </c>
      <c r="C27" s="2" t="s">
        <v>742</v>
      </c>
      <c r="D27" s="2" t="s">
        <v>747</v>
      </c>
      <c r="E27" s="2">
        <v>2</v>
      </c>
      <c r="F27" s="2">
        <v>21</v>
      </c>
      <c r="G27" s="2" t="s">
        <v>743</v>
      </c>
      <c r="H27" s="3">
        <v>45733</v>
      </c>
      <c r="I27" s="2" t="s">
        <v>744</v>
      </c>
      <c r="J27" s="2">
        <v>5</v>
      </c>
      <c r="K27" s="2">
        <v>99</v>
      </c>
    </row>
    <row r="28" spans="1:11" x14ac:dyDescent="0.25">
      <c r="A28" s="2">
        <v>27</v>
      </c>
      <c r="B28" s="2">
        <v>202503580</v>
      </c>
      <c r="C28" s="3" t="s">
        <v>745</v>
      </c>
      <c r="D28" s="2" t="s">
        <v>746</v>
      </c>
      <c r="E28" s="2">
        <v>4</v>
      </c>
      <c r="F28" s="2">
        <v>43</v>
      </c>
      <c r="G28" s="2" t="s">
        <v>748</v>
      </c>
      <c r="H28" s="3">
        <v>45742</v>
      </c>
      <c r="I28" s="2" t="s">
        <v>749</v>
      </c>
      <c r="J28" s="2">
        <v>2</v>
      </c>
      <c r="K28" s="2">
        <v>101</v>
      </c>
    </row>
    <row r="29" spans="1:11" x14ac:dyDescent="0.25">
      <c r="A29" s="2">
        <v>28</v>
      </c>
      <c r="B29" s="2">
        <v>202502569</v>
      </c>
      <c r="C29" s="2" t="s">
        <v>750</v>
      </c>
      <c r="D29" s="2" t="s">
        <v>751</v>
      </c>
      <c r="E29" s="2">
        <v>4</v>
      </c>
      <c r="F29" s="2">
        <v>43</v>
      </c>
      <c r="G29" s="2" t="s">
        <v>752</v>
      </c>
      <c r="H29" s="3">
        <v>45717</v>
      </c>
      <c r="I29" s="2" t="s">
        <v>753</v>
      </c>
      <c r="J29" s="2">
        <v>5</v>
      </c>
      <c r="K29" s="2">
        <v>106</v>
      </c>
    </row>
    <row r="30" spans="1:11" x14ac:dyDescent="0.25">
      <c r="A30" s="2">
        <v>29</v>
      </c>
      <c r="B30" s="2">
        <v>202502420</v>
      </c>
      <c r="C30" s="2" t="s">
        <v>754</v>
      </c>
      <c r="D30" s="2" t="s">
        <v>755</v>
      </c>
      <c r="E30" s="2">
        <v>3</v>
      </c>
      <c r="F30" s="2">
        <v>33</v>
      </c>
      <c r="G30" s="2" t="s">
        <v>756</v>
      </c>
      <c r="H30" s="3">
        <v>45715</v>
      </c>
      <c r="I30" s="2" t="s">
        <v>78</v>
      </c>
      <c r="J30" s="2">
        <v>4</v>
      </c>
      <c r="K30" s="2">
        <v>110</v>
      </c>
    </row>
    <row r="31" spans="1:11" x14ac:dyDescent="0.25">
      <c r="A31" s="2">
        <v>30</v>
      </c>
      <c r="B31" s="2">
        <v>202416932</v>
      </c>
      <c r="C31" s="2" t="s">
        <v>757</v>
      </c>
      <c r="D31" s="2" t="s">
        <v>758</v>
      </c>
      <c r="E31" s="2">
        <v>1</v>
      </c>
      <c r="F31" s="2">
        <v>10</v>
      </c>
      <c r="G31" s="2" t="s">
        <v>759</v>
      </c>
      <c r="H31" s="3">
        <v>45721</v>
      </c>
      <c r="I31" s="2" t="s">
        <v>760</v>
      </c>
      <c r="J31" s="2">
        <v>17</v>
      </c>
      <c r="K31" s="2">
        <v>127</v>
      </c>
    </row>
    <row r="32" spans="1:11" x14ac:dyDescent="0.25">
      <c r="A32" s="2">
        <v>31</v>
      </c>
      <c r="B32" s="2">
        <v>202504201</v>
      </c>
      <c r="C32" s="2" t="s">
        <v>761</v>
      </c>
      <c r="D32" s="2" t="s">
        <v>762</v>
      </c>
      <c r="E32" s="2">
        <v>1</v>
      </c>
      <c r="F32" s="2">
        <v>10</v>
      </c>
      <c r="G32" s="2" t="s">
        <v>763</v>
      </c>
      <c r="H32" s="3">
        <v>45747</v>
      </c>
      <c r="I32" s="2" t="s">
        <v>447</v>
      </c>
      <c r="J32" s="2">
        <v>2</v>
      </c>
      <c r="K32" s="2">
        <v>129</v>
      </c>
    </row>
    <row r="33" spans="1:11" x14ac:dyDescent="0.25">
      <c r="A33" s="2">
        <v>32</v>
      </c>
      <c r="B33" s="2">
        <v>202504181</v>
      </c>
      <c r="C33" s="2" t="s">
        <v>764</v>
      </c>
      <c r="D33" s="2" t="s">
        <v>765</v>
      </c>
      <c r="E33" s="2">
        <v>3</v>
      </c>
      <c r="F33" s="2">
        <v>33</v>
      </c>
      <c r="G33" s="2" t="s">
        <v>766</v>
      </c>
      <c r="H33" s="3">
        <v>45747</v>
      </c>
      <c r="I33" s="2" t="s">
        <v>767</v>
      </c>
      <c r="J33" s="2">
        <v>4</v>
      </c>
      <c r="K33" s="2">
        <v>133</v>
      </c>
    </row>
    <row r="34" spans="1:11" x14ac:dyDescent="0.25">
      <c r="A34" s="2">
        <v>33</v>
      </c>
      <c r="B34" s="2">
        <v>202418375</v>
      </c>
      <c r="C34" s="3">
        <v>45656</v>
      </c>
      <c r="D34" s="2" t="s">
        <v>768</v>
      </c>
      <c r="E34" s="2">
        <v>4</v>
      </c>
      <c r="F34" s="2">
        <v>41</v>
      </c>
      <c r="G34" s="2" t="s">
        <v>769</v>
      </c>
      <c r="H34" s="3">
        <v>45672</v>
      </c>
      <c r="I34" s="2" t="s">
        <v>770</v>
      </c>
      <c r="J34" s="2">
        <v>2</v>
      </c>
      <c r="K34" s="2">
        <v>135</v>
      </c>
    </row>
    <row r="35" spans="1:11" x14ac:dyDescent="0.25">
      <c r="A35" s="2">
        <v>34</v>
      </c>
      <c r="B35" s="2">
        <v>202502973</v>
      </c>
      <c r="C35" s="2" t="s">
        <v>682</v>
      </c>
      <c r="D35" s="2" t="s">
        <v>683</v>
      </c>
      <c r="E35" s="2">
        <v>3</v>
      </c>
      <c r="F35" s="2">
        <v>33</v>
      </c>
      <c r="G35" s="2" t="s">
        <v>684</v>
      </c>
      <c r="H35" s="3">
        <v>45742</v>
      </c>
      <c r="I35" s="2" t="s">
        <v>651</v>
      </c>
      <c r="J35" s="2">
        <v>1</v>
      </c>
      <c r="K35" s="2">
        <v>136</v>
      </c>
    </row>
    <row r="36" spans="1:11" x14ac:dyDescent="0.25">
      <c r="A36" s="2">
        <v>35</v>
      </c>
      <c r="B36" s="2">
        <v>202500882</v>
      </c>
      <c r="C36" s="2" t="s">
        <v>737</v>
      </c>
      <c r="D36" s="2" t="s">
        <v>738</v>
      </c>
      <c r="E36" s="2">
        <v>4</v>
      </c>
      <c r="F36" s="2">
        <v>43</v>
      </c>
      <c r="G36" s="2" t="s">
        <v>739</v>
      </c>
      <c r="H36" s="3">
        <v>45679</v>
      </c>
      <c r="I36" s="2" t="s">
        <v>60</v>
      </c>
      <c r="J36" s="2">
        <v>2</v>
      </c>
      <c r="K36" s="2">
        <v>138</v>
      </c>
    </row>
    <row r="37" spans="1:11" x14ac:dyDescent="0.25">
      <c r="A37" s="2">
        <v>36</v>
      </c>
      <c r="B37" s="2">
        <v>202503221</v>
      </c>
      <c r="C37" s="2" t="s">
        <v>771</v>
      </c>
      <c r="D37" s="2" t="s">
        <v>772</v>
      </c>
      <c r="E37" s="2">
        <v>3</v>
      </c>
      <c r="F37" s="2">
        <v>32</v>
      </c>
      <c r="G37" s="2" t="s">
        <v>773</v>
      </c>
      <c r="H37" s="3">
        <v>45734</v>
      </c>
      <c r="I37" s="2" t="s">
        <v>675</v>
      </c>
      <c r="J37" s="2">
        <v>6</v>
      </c>
      <c r="K37" s="2">
        <v>144</v>
      </c>
    </row>
    <row r="38" spans="1:11" x14ac:dyDescent="0.25">
      <c r="A38" s="2">
        <v>37</v>
      </c>
      <c r="B38" s="2">
        <v>202503351</v>
      </c>
      <c r="C38" s="2" t="s">
        <v>729</v>
      </c>
      <c r="D38" s="2" t="s">
        <v>730</v>
      </c>
      <c r="E38" s="2">
        <v>4</v>
      </c>
      <c r="F38" s="2">
        <v>41</v>
      </c>
      <c r="G38" s="2" t="s">
        <v>731</v>
      </c>
      <c r="H38" s="3">
        <v>45733</v>
      </c>
      <c r="I38" s="2" t="s">
        <v>732</v>
      </c>
      <c r="J38" s="2">
        <v>3</v>
      </c>
      <c r="K38" s="2">
        <v>147</v>
      </c>
    </row>
    <row r="39" spans="1:11" x14ac:dyDescent="0.25">
      <c r="A39" s="2">
        <v>38</v>
      </c>
      <c r="B39" s="2">
        <v>202503677</v>
      </c>
      <c r="C39" s="2" t="s">
        <v>733</v>
      </c>
      <c r="D39" s="2" t="s">
        <v>734</v>
      </c>
      <c r="E39" s="2">
        <v>3</v>
      </c>
      <c r="F39" s="2">
        <v>33</v>
      </c>
      <c r="G39" s="2" t="s">
        <v>735</v>
      </c>
      <c r="H39" s="3">
        <v>45737</v>
      </c>
      <c r="I39" s="2" t="s">
        <v>736</v>
      </c>
      <c r="J39" s="2">
        <v>1</v>
      </c>
      <c r="K39" s="2">
        <v>148</v>
      </c>
    </row>
    <row r="40" spans="1:11" x14ac:dyDescent="0.25">
      <c r="A40" s="2">
        <v>39</v>
      </c>
      <c r="B40" s="2">
        <v>202416932</v>
      </c>
      <c r="C40" s="2" t="s">
        <v>757</v>
      </c>
      <c r="D40" s="2" t="s">
        <v>758</v>
      </c>
      <c r="E40" s="2">
        <v>1</v>
      </c>
      <c r="F40" s="2">
        <v>10</v>
      </c>
      <c r="G40" s="2" t="s">
        <v>759</v>
      </c>
      <c r="H40" s="3">
        <v>45721</v>
      </c>
      <c r="I40" s="2" t="s">
        <v>760</v>
      </c>
      <c r="J40" s="2">
        <v>2</v>
      </c>
      <c r="K40" s="2">
        <v>150</v>
      </c>
    </row>
    <row r="41" spans="1:11" x14ac:dyDescent="0.25">
      <c r="A41" s="2">
        <v>40</v>
      </c>
      <c r="B41" s="2">
        <v>202502175</v>
      </c>
      <c r="C41" s="2" t="s">
        <v>774</v>
      </c>
      <c r="D41" s="2" t="s">
        <v>775</v>
      </c>
      <c r="E41" s="2">
        <v>2</v>
      </c>
      <c r="F41" s="2">
        <v>20</v>
      </c>
      <c r="G41" s="2" t="s">
        <v>776</v>
      </c>
      <c r="H41" s="3">
        <v>45706</v>
      </c>
      <c r="I41" s="2" t="s">
        <v>777</v>
      </c>
      <c r="J41" s="2">
        <v>4</v>
      </c>
      <c r="K41" s="2">
        <v>154</v>
      </c>
    </row>
    <row r="42" spans="1:11" x14ac:dyDescent="0.25">
      <c r="A42" s="2">
        <v>41</v>
      </c>
      <c r="B42" s="2">
        <v>202414129</v>
      </c>
      <c r="C42" s="2" t="s">
        <v>778</v>
      </c>
      <c r="D42" s="2" t="s">
        <v>779</v>
      </c>
      <c r="E42" s="2">
        <v>1</v>
      </c>
      <c r="F42" s="2">
        <v>10</v>
      </c>
      <c r="G42" s="2" t="s">
        <v>780</v>
      </c>
      <c r="H42" s="3">
        <v>45581</v>
      </c>
      <c r="I42" s="2" t="s">
        <v>781</v>
      </c>
      <c r="J42" s="2">
        <v>2</v>
      </c>
      <c r="K42" s="2">
        <v>156</v>
      </c>
    </row>
    <row r="43" spans="1:11" x14ac:dyDescent="0.25">
      <c r="A43" s="2">
        <v>42</v>
      </c>
      <c r="B43" s="2">
        <v>202414328</v>
      </c>
      <c r="C43" s="2" t="s">
        <v>782</v>
      </c>
      <c r="D43" s="2" t="s">
        <v>751</v>
      </c>
      <c r="E43" s="2">
        <v>4</v>
      </c>
      <c r="F43" s="2">
        <v>43</v>
      </c>
      <c r="G43" s="2" t="s">
        <v>783</v>
      </c>
      <c r="H43" s="3">
        <v>45588</v>
      </c>
      <c r="I43" s="2" t="s">
        <v>246</v>
      </c>
      <c r="J43" s="2">
        <v>7</v>
      </c>
      <c r="K43" s="2">
        <v>163</v>
      </c>
    </row>
    <row r="44" spans="1:11" x14ac:dyDescent="0.25">
      <c r="A44" s="2">
        <v>43</v>
      </c>
      <c r="B44" s="2">
        <v>202317273</v>
      </c>
      <c r="C44" s="2" t="s">
        <v>784</v>
      </c>
      <c r="D44" s="2" t="s">
        <v>751</v>
      </c>
      <c r="E44" s="2">
        <v>4</v>
      </c>
      <c r="F44" s="2">
        <v>43</v>
      </c>
      <c r="G44" s="2" t="s">
        <v>783</v>
      </c>
      <c r="H44" s="3">
        <v>45588</v>
      </c>
      <c r="I44" s="2" t="s">
        <v>246</v>
      </c>
      <c r="J44" s="2">
        <v>6</v>
      </c>
      <c r="K44" s="2">
        <v>169</v>
      </c>
    </row>
    <row r="45" spans="1:11" x14ac:dyDescent="0.25">
      <c r="A45" s="2">
        <v>44</v>
      </c>
      <c r="B45" s="2">
        <v>202403531</v>
      </c>
      <c r="C45" s="2" t="s">
        <v>785</v>
      </c>
      <c r="D45" s="2" t="s">
        <v>786</v>
      </c>
      <c r="E45" s="2">
        <v>1</v>
      </c>
      <c r="F45" s="2">
        <v>12</v>
      </c>
      <c r="G45" s="2" t="s">
        <v>787</v>
      </c>
      <c r="H45" s="3">
        <v>45588</v>
      </c>
      <c r="I45" s="2" t="s">
        <v>660</v>
      </c>
      <c r="J45" s="2">
        <v>16</v>
      </c>
      <c r="K45" s="2">
        <v>185</v>
      </c>
    </row>
    <row r="46" spans="1:11" x14ac:dyDescent="0.25">
      <c r="A46" s="2">
        <v>45</v>
      </c>
      <c r="B46" s="2">
        <v>202418341</v>
      </c>
      <c r="C46" s="2" t="s">
        <v>725</v>
      </c>
      <c r="D46" s="2" t="s">
        <v>726</v>
      </c>
      <c r="E46" s="2">
        <v>2</v>
      </c>
      <c r="F46" s="2">
        <v>21</v>
      </c>
      <c r="G46" s="2" t="s">
        <v>727</v>
      </c>
      <c r="H46" s="3">
        <v>45655</v>
      </c>
      <c r="I46" s="2" t="s">
        <v>724</v>
      </c>
      <c r="J46" s="2">
        <v>2</v>
      </c>
      <c r="K46" s="2">
        <v>187</v>
      </c>
    </row>
    <row r="47" spans="1:11" x14ac:dyDescent="0.25">
      <c r="A47" s="2">
        <v>46</v>
      </c>
      <c r="B47" s="2">
        <v>202418218</v>
      </c>
      <c r="C47" s="2" t="s">
        <v>788</v>
      </c>
      <c r="D47" s="2" t="s">
        <v>789</v>
      </c>
      <c r="E47" s="2">
        <v>1</v>
      </c>
      <c r="F47" s="2">
        <v>10</v>
      </c>
      <c r="G47" s="2" t="s">
        <v>790</v>
      </c>
      <c r="H47" s="3">
        <v>45653</v>
      </c>
      <c r="I47" s="2" t="s">
        <v>791</v>
      </c>
      <c r="J47" s="2">
        <v>5</v>
      </c>
      <c r="K47" s="2">
        <v>192</v>
      </c>
    </row>
    <row r="48" spans="1:11" x14ac:dyDescent="0.25">
      <c r="A48" s="2">
        <v>47</v>
      </c>
      <c r="B48" s="2">
        <v>202503081</v>
      </c>
      <c r="C48" s="2" t="s">
        <v>792</v>
      </c>
      <c r="D48" s="2" t="s">
        <v>793</v>
      </c>
      <c r="E48" s="2">
        <v>4</v>
      </c>
      <c r="F48" s="2">
        <v>41</v>
      </c>
      <c r="G48" s="2" t="s">
        <v>794</v>
      </c>
      <c r="H48" s="3">
        <v>45749</v>
      </c>
      <c r="I48" s="2" t="s">
        <v>795</v>
      </c>
      <c r="J48" s="2">
        <v>8</v>
      </c>
      <c r="K48" s="2">
        <v>200</v>
      </c>
    </row>
    <row r="49" spans="1:11" x14ac:dyDescent="0.25">
      <c r="A49" s="2">
        <v>48</v>
      </c>
      <c r="B49" s="2">
        <v>202408708</v>
      </c>
      <c r="C49" s="2" t="s">
        <v>796</v>
      </c>
      <c r="D49" s="2" t="s">
        <v>797</v>
      </c>
      <c r="E49" s="2">
        <v>4</v>
      </c>
      <c r="F49" s="2">
        <v>43</v>
      </c>
      <c r="G49" s="2" t="s">
        <v>798</v>
      </c>
      <c r="H49" s="3">
        <v>45735</v>
      </c>
      <c r="I49" s="2" t="s">
        <v>246</v>
      </c>
      <c r="J49" s="2">
        <v>2</v>
      </c>
      <c r="K49" s="2">
        <v>202</v>
      </c>
    </row>
    <row r="50" spans="1:11" x14ac:dyDescent="0.25">
      <c r="A50" s="2">
        <v>49</v>
      </c>
      <c r="B50" s="2">
        <v>202504567</v>
      </c>
      <c r="C50" s="3" t="s">
        <v>799</v>
      </c>
      <c r="D50" s="2" t="s">
        <v>800</v>
      </c>
      <c r="E50" s="2">
        <v>3</v>
      </c>
      <c r="F50" s="2">
        <v>33</v>
      </c>
      <c r="G50" s="2" t="s">
        <v>801</v>
      </c>
      <c r="H50" s="3">
        <v>45754</v>
      </c>
      <c r="I50" s="2" t="s">
        <v>447</v>
      </c>
      <c r="J50" s="2">
        <v>2</v>
      </c>
      <c r="K50" s="2">
        <v>204</v>
      </c>
    </row>
    <row r="51" spans="1:11" x14ac:dyDescent="0.25">
      <c r="A51" s="2">
        <v>50</v>
      </c>
      <c r="B51" s="2">
        <v>202504517</v>
      </c>
      <c r="C51" s="2" t="s">
        <v>802</v>
      </c>
      <c r="D51" s="2" t="s">
        <v>803</v>
      </c>
      <c r="E51" s="2">
        <v>4</v>
      </c>
      <c r="F51" s="2">
        <v>40</v>
      </c>
      <c r="G51" s="2" t="s">
        <v>804</v>
      </c>
      <c r="H51" s="3">
        <v>45754</v>
      </c>
      <c r="I51" s="2" t="s">
        <v>447</v>
      </c>
      <c r="J51" s="2">
        <v>3</v>
      </c>
      <c r="K51" s="2">
        <v>207</v>
      </c>
    </row>
    <row r="52" spans="1:11" x14ac:dyDescent="0.25">
      <c r="A52" s="2">
        <v>51</v>
      </c>
      <c r="B52" s="2">
        <v>202504489</v>
      </c>
      <c r="C52" s="3" t="s">
        <v>805</v>
      </c>
      <c r="D52" s="2" t="s">
        <v>806</v>
      </c>
      <c r="E52" s="2">
        <v>4</v>
      </c>
      <c r="F52" s="2">
        <v>43</v>
      </c>
      <c r="G52" s="2" t="s">
        <v>807</v>
      </c>
      <c r="H52" s="3">
        <v>45754</v>
      </c>
      <c r="I52" s="2" t="s">
        <v>447</v>
      </c>
      <c r="J52" s="2">
        <v>5</v>
      </c>
      <c r="K52" s="2">
        <v>212</v>
      </c>
    </row>
    <row r="53" spans="1:11" x14ac:dyDescent="0.25">
      <c r="A53" s="2">
        <v>52</v>
      </c>
      <c r="B53" s="2">
        <v>202501995</v>
      </c>
      <c r="C53" s="3" t="s">
        <v>303</v>
      </c>
      <c r="D53" s="2" t="s">
        <v>808</v>
      </c>
      <c r="E53" s="2">
        <v>3</v>
      </c>
      <c r="F53" s="2">
        <v>32</v>
      </c>
      <c r="G53" s="2" t="s">
        <v>305</v>
      </c>
      <c r="H53" s="3">
        <v>45702</v>
      </c>
      <c r="I53" s="2" t="s">
        <v>447</v>
      </c>
      <c r="J53" s="2">
        <v>2</v>
      </c>
      <c r="K53" s="2">
        <v>214</v>
      </c>
    </row>
    <row r="54" spans="1:11" x14ac:dyDescent="0.25">
      <c r="A54" s="2">
        <v>53</v>
      </c>
      <c r="B54" s="2">
        <v>202503857</v>
      </c>
      <c r="C54" s="3" t="s">
        <v>809</v>
      </c>
      <c r="D54" s="2" t="s">
        <v>810</v>
      </c>
      <c r="E54" s="2">
        <v>4</v>
      </c>
      <c r="F54" s="2">
        <v>43</v>
      </c>
      <c r="G54" s="2" t="s">
        <v>811</v>
      </c>
      <c r="H54" s="3">
        <v>45743</v>
      </c>
      <c r="I54" s="2" t="s">
        <v>812</v>
      </c>
      <c r="J54" s="2">
        <v>3</v>
      </c>
      <c r="K54" s="2">
        <v>217</v>
      </c>
    </row>
    <row r="55" spans="1:11" x14ac:dyDescent="0.25">
      <c r="A55" s="2">
        <v>54</v>
      </c>
      <c r="B55" s="2" t="s">
        <v>813</v>
      </c>
      <c r="C55" s="3" t="s">
        <v>814</v>
      </c>
      <c r="D55" s="2" t="s">
        <v>815</v>
      </c>
      <c r="E55" s="2">
        <v>4</v>
      </c>
      <c r="F55" s="2">
        <v>41</v>
      </c>
      <c r="G55" s="2"/>
      <c r="H55" s="3"/>
      <c r="I55" s="2" t="s">
        <v>816</v>
      </c>
      <c r="J55" s="2">
        <v>1</v>
      </c>
      <c r="K55" s="2">
        <v>218</v>
      </c>
    </row>
    <row r="56" spans="1:11" x14ac:dyDescent="0.25">
      <c r="A56" s="2">
        <v>55</v>
      </c>
      <c r="B56" s="2" t="s">
        <v>817</v>
      </c>
      <c r="C56" s="3">
        <v>45748</v>
      </c>
      <c r="D56" s="2" t="s">
        <v>818</v>
      </c>
      <c r="E56" s="2">
        <v>1</v>
      </c>
      <c r="F56" s="2">
        <v>12</v>
      </c>
      <c r="G56" s="2"/>
      <c r="H56" s="3"/>
      <c r="I56" s="2" t="s">
        <v>816</v>
      </c>
      <c r="J56" s="2">
        <v>2</v>
      </c>
      <c r="K56" s="2">
        <v>220</v>
      </c>
    </row>
    <row r="57" spans="1:11" x14ac:dyDescent="0.25">
      <c r="A57" s="2">
        <v>56</v>
      </c>
      <c r="B57" s="2">
        <v>202502372</v>
      </c>
      <c r="C57" s="2" t="s">
        <v>819</v>
      </c>
      <c r="D57" s="2" t="s">
        <v>820</v>
      </c>
      <c r="E57" s="2">
        <v>4</v>
      </c>
      <c r="F57" s="2">
        <v>43</v>
      </c>
      <c r="G57" s="2" t="s">
        <v>821</v>
      </c>
      <c r="H57" s="3">
        <v>45710</v>
      </c>
      <c r="I57" s="2" t="s">
        <v>822</v>
      </c>
      <c r="J57" s="2">
        <v>5</v>
      </c>
      <c r="K57" s="2">
        <v>225</v>
      </c>
    </row>
    <row r="58" spans="1:11" x14ac:dyDescent="0.25">
      <c r="A58" s="2">
        <v>57</v>
      </c>
      <c r="B58" s="2">
        <v>202502523</v>
      </c>
      <c r="C58" s="2" t="s">
        <v>823</v>
      </c>
      <c r="D58" s="2" t="s">
        <v>824</v>
      </c>
      <c r="E58" s="2">
        <v>3</v>
      </c>
      <c r="F58" s="2">
        <v>31</v>
      </c>
      <c r="G58" s="2" t="s">
        <v>825</v>
      </c>
      <c r="H58" s="3">
        <v>45713</v>
      </c>
      <c r="I58" s="2" t="s">
        <v>724</v>
      </c>
      <c r="J58" s="2">
        <v>8</v>
      </c>
      <c r="K58" s="2">
        <v>233</v>
      </c>
    </row>
    <row r="59" spans="1:11" x14ac:dyDescent="0.25">
      <c r="A59" s="2">
        <v>58</v>
      </c>
      <c r="B59" s="2">
        <v>202501979</v>
      </c>
      <c r="C59" s="3" t="s">
        <v>826</v>
      </c>
      <c r="D59" s="2" t="s">
        <v>827</v>
      </c>
      <c r="E59" s="2">
        <v>3</v>
      </c>
      <c r="F59" s="2">
        <v>33</v>
      </c>
      <c r="G59" s="2" t="s">
        <v>828</v>
      </c>
      <c r="H59" s="3">
        <v>45701</v>
      </c>
      <c r="I59" s="2" t="s">
        <v>829</v>
      </c>
      <c r="J59" s="2">
        <v>14</v>
      </c>
      <c r="K59" s="2">
        <v>247</v>
      </c>
    </row>
    <row r="60" spans="1:11" x14ac:dyDescent="0.25">
      <c r="A60" s="2">
        <v>59</v>
      </c>
      <c r="B60" s="2">
        <v>202502196</v>
      </c>
      <c r="C60" s="3" t="s">
        <v>830</v>
      </c>
      <c r="D60" s="2" t="s">
        <v>831</v>
      </c>
      <c r="E60" s="2">
        <v>3</v>
      </c>
      <c r="F60" s="2">
        <v>32</v>
      </c>
      <c r="G60" s="2" t="s">
        <v>832</v>
      </c>
      <c r="H60" s="3">
        <v>45701</v>
      </c>
      <c r="I60" s="2" t="s">
        <v>833</v>
      </c>
      <c r="J60" s="2">
        <v>3</v>
      </c>
      <c r="K60" s="2">
        <v>250</v>
      </c>
    </row>
    <row r="61" spans="1:11" x14ac:dyDescent="0.25">
      <c r="A61" s="2">
        <v>60</v>
      </c>
      <c r="B61" s="2">
        <v>202502071</v>
      </c>
      <c r="C61" s="3" t="s">
        <v>834</v>
      </c>
      <c r="D61" s="2" t="s">
        <v>547</v>
      </c>
      <c r="E61" s="2">
        <v>4</v>
      </c>
      <c r="F61" s="2">
        <v>43</v>
      </c>
      <c r="G61" s="2" t="s">
        <v>835</v>
      </c>
      <c r="H61" s="3">
        <v>45708</v>
      </c>
      <c r="I61" s="2" t="s">
        <v>836</v>
      </c>
      <c r="J61" s="2">
        <v>10</v>
      </c>
      <c r="K61" s="2">
        <v>260</v>
      </c>
    </row>
    <row r="62" spans="1:11" x14ac:dyDescent="0.25">
      <c r="A62" s="2">
        <v>61</v>
      </c>
      <c r="B62" s="2">
        <v>312621</v>
      </c>
      <c r="C62" s="3" t="s">
        <v>838</v>
      </c>
      <c r="D62" s="2" t="s">
        <v>837</v>
      </c>
      <c r="E62" s="2">
        <v>2</v>
      </c>
      <c r="F62" s="2">
        <v>23</v>
      </c>
      <c r="G62" s="2" t="s">
        <v>839</v>
      </c>
      <c r="H62" s="3">
        <v>45663</v>
      </c>
      <c r="I62" s="2" t="s">
        <v>840</v>
      </c>
      <c r="J62" s="2">
        <v>1</v>
      </c>
      <c r="K62" s="2">
        <v>261</v>
      </c>
    </row>
    <row r="63" spans="1:11" x14ac:dyDescent="0.25">
      <c r="A63" s="2">
        <v>62</v>
      </c>
      <c r="B63" s="2">
        <v>202503650</v>
      </c>
      <c r="C63" s="2" t="s">
        <v>841</v>
      </c>
      <c r="D63" s="2" t="s">
        <v>842</v>
      </c>
      <c r="E63" s="2">
        <v>4</v>
      </c>
      <c r="F63" s="2">
        <v>43</v>
      </c>
      <c r="G63" s="2" t="s">
        <v>843</v>
      </c>
      <c r="H63" s="3">
        <v>45736</v>
      </c>
      <c r="I63" s="2" t="s">
        <v>844</v>
      </c>
      <c r="J63" s="2">
        <v>2</v>
      </c>
      <c r="K63" s="2">
        <v>263</v>
      </c>
    </row>
    <row r="64" spans="1:11" x14ac:dyDescent="0.25">
      <c r="A64" s="2">
        <v>63</v>
      </c>
      <c r="B64" s="2">
        <v>202503825</v>
      </c>
      <c r="C64" s="2" t="s">
        <v>845</v>
      </c>
      <c r="D64" s="2" t="s">
        <v>846</v>
      </c>
      <c r="E64" s="2">
        <v>1</v>
      </c>
      <c r="F64" s="2">
        <v>10</v>
      </c>
      <c r="G64" s="2" t="s">
        <v>847</v>
      </c>
      <c r="H64" s="3">
        <v>45739</v>
      </c>
      <c r="I64" s="2" t="s">
        <v>724</v>
      </c>
      <c r="J64" s="2">
        <v>3</v>
      </c>
      <c r="K64" s="2">
        <v>266</v>
      </c>
    </row>
    <row r="65" spans="1:11" x14ac:dyDescent="0.25">
      <c r="A65" s="2">
        <v>64</v>
      </c>
      <c r="B65" s="2">
        <v>202502420</v>
      </c>
      <c r="C65" s="2" t="s">
        <v>754</v>
      </c>
      <c r="D65" s="2" t="s">
        <v>755</v>
      </c>
      <c r="E65" s="2">
        <v>3</v>
      </c>
      <c r="F65" s="2">
        <v>33</v>
      </c>
      <c r="G65" s="2" t="s">
        <v>756</v>
      </c>
      <c r="H65" s="3">
        <v>45715</v>
      </c>
      <c r="I65" s="2" t="s">
        <v>78</v>
      </c>
      <c r="J65" s="2">
        <v>4</v>
      </c>
      <c r="K65" s="2">
        <v>270</v>
      </c>
    </row>
    <row r="66" spans="1:11" x14ac:dyDescent="0.25">
      <c r="A66" s="2">
        <v>65</v>
      </c>
      <c r="B66" s="2">
        <v>47636</v>
      </c>
      <c r="C66" s="2" t="s">
        <v>848</v>
      </c>
      <c r="D66" s="2" t="s">
        <v>849</v>
      </c>
      <c r="E66" s="2">
        <v>4</v>
      </c>
      <c r="F66" s="2">
        <v>40</v>
      </c>
      <c r="G66" s="2" t="s">
        <v>850</v>
      </c>
      <c r="H66" s="3">
        <v>45713</v>
      </c>
      <c r="I66" s="2" t="s">
        <v>851</v>
      </c>
      <c r="J66" s="2">
        <v>2</v>
      </c>
      <c r="K66" s="2">
        <v>272</v>
      </c>
    </row>
    <row r="67" spans="1:11" x14ac:dyDescent="0.25">
      <c r="A67" s="2">
        <v>66</v>
      </c>
      <c r="B67" s="2">
        <v>202504031</v>
      </c>
      <c r="C67" s="2" t="s">
        <v>718</v>
      </c>
      <c r="D67" s="2" t="s">
        <v>719</v>
      </c>
      <c r="E67" s="2">
        <v>3</v>
      </c>
      <c r="F67" s="2">
        <v>33</v>
      </c>
      <c r="G67" s="2" t="s">
        <v>720</v>
      </c>
      <c r="H67" s="3">
        <v>45743</v>
      </c>
      <c r="I67" s="2" t="s">
        <v>447</v>
      </c>
      <c r="J67" s="2">
        <v>2</v>
      </c>
      <c r="K67" s="2">
        <v>274</v>
      </c>
    </row>
    <row r="68" spans="1:11" x14ac:dyDescent="0.25">
      <c r="A68" s="2">
        <v>67</v>
      </c>
      <c r="B68" s="2">
        <v>202505150</v>
      </c>
      <c r="C68" s="2" t="s">
        <v>852</v>
      </c>
      <c r="D68" s="2" t="s">
        <v>853</v>
      </c>
      <c r="E68" s="2">
        <v>4</v>
      </c>
      <c r="F68" s="2">
        <v>40</v>
      </c>
      <c r="G68" s="2" t="s">
        <v>854</v>
      </c>
      <c r="H68" s="3">
        <v>45763</v>
      </c>
      <c r="I68" s="2" t="s">
        <v>724</v>
      </c>
      <c r="J68" s="2">
        <v>7</v>
      </c>
      <c r="K68" s="2">
        <v>281</v>
      </c>
    </row>
    <row r="69" spans="1:11" x14ac:dyDescent="0.25">
      <c r="A69" s="2">
        <v>68</v>
      </c>
      <c r="B69" s="2">
        <v>202502974</v>
      </c>
      <c r="C69" s="3" t="s">
        <v>855</v>
      </c>
      <c r="D69" s="2" t="s">
        <v>856</v>
      </c>
      <c r="E69" s="2">
        <v>1</v>
      </c>
      <c r="F69" s="2">
        <v>11</v>
      </c>
      <c r="G69" s="2" t="s">
        <v>857</v>
      </c>
      <c r="H69" s="3">
        <v>45735</v>
      </c>
      <c r="I69" s="2" t="s">
        <v>833</v>
      </c>
      <c r="J69" s="2">
        <v>2</v>
      </c>
      <c r="K69" s="2">
        <v>283</v>
      </c>
    </row>
    <row r="70" spans="1:11" x14ac:dyDescent="0.25">
      <c r="A70" s="2">
        <v>69</v>
      </c>
      <c r="B70" s="2">
        <v>202503206</v>
      </c>
      <c r="C70" s="3" t="s">
        <v>858</v>
      </c>
      <c r="D70" s="2" t="s">
        <v>762</v>
      </c>
      <c r="E70" s="2">
        <v>9</v>
      </c>
      <c r="F70" s="2">
        <v>63</v>
      </c>
      <c r="G70" s="2" t="s">
        <v>859</v>
      </c>
      <c r="H70" s="3">
        <v>45728</v>
      </c>
      <c r="I70" s="2" t="s">
        <v>860</v>
      </c>
      <c r="J70" s="2">
        <v>1</v>
      </c>
      <c r="K70" s="2">
        <v>284</v>
      </c>
    </row>
    <row r="71" spans="1:11" x14ac:dyDescent="0.25">
      <c r="A71" s="2">
        <v>70</v>
      </c>
      <c r="B71" s="2">
        <v>202504216</v>
      </c>
      <c r="C71" s="3" t="s">
        <v>861</v>
      </c>
      <c r="D71" s="2" t="s">
        <v>862</v>
      </c>
      <c r="E71" s="2">
        <v>4</v>
      </c>
      <c r="F71" s="2">
        <v>43</v>
      </c>
      <c r="G71" s="2" t="s">
        <v>863</v>
      </c>
      <c r="H71" s="3">
        <v>45747</v>
      </c>
      <c r="I71" s="2" t="s">
        <v>864</v>
      </c>
      <c r="J71" s="2">
        <v>2</v>
      </c>
      <c r="K71" s="2">
        <v>286</v>
      </c>
    </row>
    <row r="72" spans="1:11" x14ac:dyDescent="0.25">
      <c r="A72" s="2">
        <v>71</v>
      </c>
      <c r="B72" s="2">
        <v>202503021</v>
      </c>
      <c r="C72" s="3" t="s">
        <v>865</v>
      </c>
      <c r="D72" s="2" t="s">
        <v>866</v>
      </c>
      <c r="E72" s="2">
        <v>1</v>
      </c>
      <c r="F72" s="2">
        <v>10</v>
      </c>
      <c r="G72" s="2" t="s">
        <v>867</v>
      </c>
      <c r="H72" s="3">
        <v>45724</v>
      </c>
      <c r="I72" s="2" t="s">
        <v>60</v>
      </c>
      <c r="J72" s="2">
        <v>4</v>
      </c>
      <c r="K72" s="2">
        <v>290</v>
      </c>
    </row>
    <row r="73" spans="1:11" x14ac:dyDescent="0.25">
      <c r="A73" s="2">
        <v>72</v>
      </c>
      <c r="B73" s="2">
        <v>202401029</v>
      </c>
      <c r="C73" s="3" t="s">
        <v>868</v>
      </c>
      <c r="D73" s="2" t="s">
        <v>869</v>
      </c>
      <c r="E73" s="2">
        <v>3</v>
      </c>
      <c r="F73" s="2">
        <v>32</v>
      </c>
      <c r="G73" s="2" t="s">
        <v>870</v>
      </c>
      <c r="H73" s="3">
        <v>45949</v>
      </c>
      <c r="I73" s="2" t="s">
        <v>871</v>
      </c>
      <c r="J73" s="2">
        <v>1</v>
      </c>
      <c r="K73" s="2">
        <v>291</v>
      </c>
    </row>
    <row r="74" spans="1:11" x14ac:dyDescent="0.25">
      <c r="A74" s="2">
        <v>73</v>
      </c>
      <c r="B74" s="2">
        <v>202310478</v>
      </c>
      <c r="C74" s="3" t="s">
        <v>872</v>
      </c>
      <c r="D74" s="2" t="s">
        <v>873</v>
      </c>
      <c r="E74" s="2">
        <v>4</v>
      </c>
      <c r="F74" s="2">
        <v>42</v>
      </c>
      <c r="G74" s="2"/>
      <c r="H74" s="3">
        <v>45143</v>
      </c>
      <c r="I74" s="2" t="s">
        <v>724</v>
      </c>
      <c r="J74" s="2">
        <v>2</v>
      </c>
      <c r="K74" s="2">
        <v>293</v>
      </c>
    </row>
    <row r="75" spans="1:11" x14ac:dyDescent="0.25">
      <c r="A75" s="2">
        <v>74</v>
      </c>
      <c r="B75" s="2">
        <v>202503474</v>
      </c>
      <c r="C75" s="3" t="s">
        <v>874</v>
      </c>
      <c r="D75" s="2" t="s">
        <v>875</v>
      </c>
      <c r="E75" s="2">
        <v>1</v>
      </c>
      <c r="F75" s="2">
        <v>10</v>
      </c>
      <c r="G75" s="2" t="s">
        <v>876</v>
      </c>
      <c r="H75" s="3">
        <v>45756</v>
      </c>
      <c r="I75" s="2" t="s">
        <v>61</v>
      </c>
      <c r="J75" s="2">
        <v>0</v>
      </c>
      <c r="K75" s="2">
        <v>293</v>
      </c>
    </row>
    <row r="76" spans="1:11" x14ac:dyDescent="0.25">
      <c r="A76" s="2">
        <v>75</v>
      </c>
      <c r="B76" s="2">
        <v>202504823</v>
      </c>
      <c r="C76" s="2" t="s">
        <v>877</v>
      </c>
      <c r="D76" s="2" t="s">
        <v>878</v>
      </c>
      <c r="E76" s="2">
        <v>3</v>
      </c>
      <c r="F76" s="2">
        <v>33</v>
      </c>
      <c r="G76" s="2" t="s">
        <v>879</v>
      </c>
      <c r="H76" s="3">
        <v>45758</v>
      </c>
      <c r="I76" s="2" t="s">
        <v>880</v>
      </c>
      <c r="J76" s="2">
        <v>3</v>
      </c>
      <c r="K76" s="2">
        <v>296</v>
      </c>
    </row>
    <row r="77" spans="1:11" x14ac:dyDescent="0.25">
      <c r="A77" s="2">
        <v>76</v>
      </c>
      <c r="B77" s="2">
        <v>202504870</v>
      </c>
      <c r="C77" s="2" t="s">
        <v>881</v>
      </c>
      <c r="D77" s="2" t="s">
        <v>882</v>
      </c>
      <c r="E77" s="2">
        <v>3</v>
      </c>
      <c r="F77" s="2">
        <v>32</v>
      </c>
      <c r="G77" s="2" t="s">
        <v>883</v>
      </c>
      <c r="H77" s="3">
        <v>45761</v>
      </c>
      <c r="I77" s="2" t="s">
        <v>447</v>
      </c>
      <c r="J77" s="2">
        <v>3</v>
      </c>
      <c r="K77" s="2">
        <v>299</v>
      </c>
    </row>
    <row r="78" spans="1:11" ht="14.25" customHeight="1" x14ac:dyDescent="0.25">
      <c r="A78" s="2">
        <v>77</v>
      </c>
      <c r="B78" s="2">
        <v>202412262</v>
      </c>
      <c r="C78" s="2" t="s">
        <v>884</v>
      </c>
      <c r="D78" s="2" t="s">
        <v>885</v>
      </c>
      <c r="E78" s="2">
        <v>3</v>
      </c>
      <c r="F78" s="2">
        <v>33</v>
      </c>
      <c r="G78" s="2" t="s">
        <v>360</v>
      </c>
      <c r="H78" s="3">
        <v>45630</v>
      </c>
      <c r="I78" s="2" t="s">
        <v>356</v>
      </c>
      <c r="J78" s="2">
        <v>2</v>
      </c>
      <c r="K78" s="2">
        <v>301</v>
      </c>
    </row>
    <row r="79" spans="1:11" x14ac:dyDescent="0.25">
      <c r="A79" s="2">
        <v>78</v>
      </c>
      <c r="B79" s="2">
        <v>202500161</v>
      </c>
      <c r="C79" s="2" t="s">
        <v>886</v>
      </c>
      <c r="D79" s="2" t="s">
        <v>653</v>
      </c>
      <c r="E79" s="2">
        <v>3</v>
      </c>
      <c r="F79" s="2">
        <v>33</v>
      </c>
      <c r="G79" s="2" t="s">
        <v>887</v>
      </c>
      <c r="H79" s="3">
        <v>45661</v>
      </c>
      <c r="I79" s="2" t="s">
        <v>660</v>
      </c>
      <c r="J79" s="2">
        <v>5</v>
      </c>
      <c r="K79" s="2">
        <v>306</v>
      </c>
    </row>
    <row r="80" spans="1:11" x14ac:dyDescent="0.25">
      <c r="A80" s="2">
        <v>79</v>
      </c>
      <c r="B80" s="2">
        <v>202417108</v>
      </c>
      <c r="C80" s="3" t="s">
        <v>888</v>
      </c>
      <c r="D80" s="2" t="s">
        <v>889</v>
      </c>
      <c r="E80" s="2">
        <v>1</v>
      </c>
      <c r="F80" s="2">
        <v>10</v>
      </c>
      <c r="G80" s="2" t="s">
        <v>890</v>
      </c>
      <c r="H80" s="3">
        <v>45628</v>
      </c>
      <c r="I80" s="2" t="s">
        <v>78</v>
      </c>
      <c r="J80" s="2">
        <v>5</v>
      </c>
      <c r="K80" s="2">
        <v>311</v>
      </c>
    </row>
    <row r="81" spans="1:11" x14ac:dyDescent="0.25">
      <c r="A81" s="2">
        <v>80</v>
      </c>
      <c r="B81" s="2">
        <v>202504719</v>
      </c>
      <c r="C81" s="3" t="s">
        <v>891</v>
      </c>
      <c r="D81" s="2" t="s">
        <v>892</v>
      </c>
      <c r="E81" s="2">
        <v>1</v>
      </c>
      <c r="F81" s="2">
        <v>11</v>
      </c>
      <c r="G81" s="2" t="s">
        <v>893</v>
      </c>
      <c r="H81" s="3">
        <v>45757</v>
      </c>
      <c r="I81" s="2" t="s">
        <v>894</v>
      </c>
      <c r="J81" s="2">
        <v>3</v>
      </c>
      <c r="K81" s="2">
        <v>314</v>
      </c>
    </row>
    <row r="82" spans="1:11" x14ac:dyDescent="0.25">
      <c r="A82" s="2">
        <v>81</v>
      </c>
      <c r="B82" s="2">
        <v>202503380</v>
      </c>
      <c r="C82" s="3" t="s">
        <v>895</v>
      </c>
      <c r="D82" s="2" t="s">
        <v>896</v>
      </c>
      <c r="E82" s="2">
        <v>4</v>
      </c>
      <c r="F82" s="2">
        <v>43</v>
      </c>
      <c r="G82" s="2" t="s">
        <v>897</v>
      </c>
      <c r="H82" s="3">
        <v>45731</v>
      </c>
      <c r="I82" s="2" t="s">
        <v>246</v>
      </c>
      <c r="J82" s="2">
        <v>7</v>
      </c>
      <c r="K82" s="2">
        <v>321</v>
      </c>
    </row>
    <row r="83" spans="1:11" x14ac:dyDescent="0.25">
      <c r="A83" s="2">
        <v>82</v>
      </c>
      <c r="B83" s="2">
        <v>202504346</v>
      </c>
      <c r="C83" s="3" t="s">
        <v>898</v>
      </c>
      <c r="D83" s="2" t="s">
        <v>899</v>
      </c>
      <c r="E83" s="2">
        <v>4</v>
      </c>
      <c r="F83" s="2">
        <v>43</v>
      </c>
      <c r="G83" s="2" t="s">
        <v>900</v>
      </c>
      <c r="H83" s="3">
        <v>45763</v>
      </c>
      <c r="I83" s="2" t="s">
        <v>246</v>
      </c>
      <c r="J83" s="2">
        <v>2</v>
      </c>
      <c r="K83" s="2">
        <v>323</v>
      </c>
    </row>
    <row r="84" spans="1:11" x14ac:dyDescent="0.25">
      <c r="A84" s="2">
        <v>83</v>
      </c>
      <c r="B84" s="2">
        <v>202504333</v>
      </c>
      <c r="C84" s="3" t="s">
        <v>901</v>
      </c>
      <c r="D84" s="2" t="s">
        <v>902</v>
      </c>
      <c r="E84" s="2">
        <v>4</v>
      </c>
      <c r="F84" s="2">
        <v>43</v>
      </c>
      <c r="G84" s="2" t="s">
        <v>903</v>
      </c>
      <c r="H84" s="3">
        <v>45763</v>
      </c>
      <c r="I84" s="2" t="s">
        <v>246</v>
      </c>
      <c r="J84" s="2">
        <v>2</v>
      </c>
      <c r="K84" s="2">
        <v>325</v>
      </c>
    </row>
    <row r="85" spans="1:11" x14ac:dyDescent="0.25">
      <c r="A85" s="2">
        <v>84</v>
      </c>
      <c r="B85" s="2">
        <v>202500999</v>
      </c>
      <c r="C85" s="2" t="s">
        <v>904</v>
      </c>
      <c r="D85" s="2" t="s">
        <v>905</v>
      </c>
      <c r="E85" s="2">
        <v>1</v>
      </c>
      <c r="F85" s="2">
        <v>10</v>
      </c>
      <c r="G85" s="2" t="s">
        <v>906</v>
      </c>
      <c r="H85" s="3">
        <v>45716</v>
      </c>
      <c r="I85" s="2" t="s">
        <v>907</v>
      </c>
      <c r="J85" s="2">
        <v>2</v>
      </c>
      <c r="K85" s="2">
        <v>327</v>
      </c>
    </row>
    <row r="86" spans="1:11" x14ac:dyDescent="0.25">
      <c r="A86" s="2">
        <v>85</v>
      </c>
      <c r="B86" s="2">
        <v>202411333</v>
      </c>
      <c r="C86" s="2" t="s">
        <v>908</v>
      </c>
      <c r="D86" s="2" t="s">
        <v>909</v>
      </c>
      <c r="E86" s="2">
        <v>1</v>
      </c>
      <c r="F86" s="2">
        <v>12</v>
      </c>
      <c r="G86" s="2" t="s">
        <v>910</v>
      </c>
      <c r="H86" s="3">
        <v>45544</v>
      </c>
      <c r="I86" s="2" t="s">
        <v>911</v>
      </c>
      <c r="J86" s="2">
        <v>8</v>
      </c>
      <c r="K86" s="2">
        <v>335</v>
      </c>
    </row>
    <row r="87" spans="1:11" x14ac:dyDescent="0.25">
      <c r="A87" s="2">
        <v>86</v>
      </c>
      <c r="B87" s="2">
        <v>202502658</v>
      </c>
      <c r="C87" s="2" t="s">
        <v>912</v>
      </c>
      <c r="D87" s="2" t="s">
        <v>913</v>
      </c>
      <c r="E87" s="2">
        <v>4</v>
      </c>
      <c r="F87" s="2">
        <v>41</v>
      </c>
      <c r="G87" s="2" t="s">
        <v>914</v>
      </c>
      <c r="H87" s="3">
        <v>45749</v>
      </c>
      <c r="I87" s="2" t="s">
        <v>833</v>
      </c>
      <c r="J87" s="2">
        <v>5</v>
      </c>
      <c r="K87" s="2">
        <v>340</v>
      </c>
    </row>
    <row r="88" spans="1:11" x14ac:dyDescent="0.25">
      <c r="A88" s="2">
        <v>87</v>
      </c>
      <c r="B88" s="2">
        <v>202504928</v>
      </c>
      <c r="C88" s="2" t="s">
        <v>915</v>
      </c>
      <c r="D88" s="2" t="s">
        <v>916</v>
      </c>
      <c r="E88" s="2">
        <v>2</v>
      </c>
      <c r="F88" s="2">
        <v>20</v>
      </c>
      <c r="G88" s="2" t="s">
        <v>917</v>
      </c>
      <c r="H88" s="3">
        <v>45761</v>
      </c>
      <c r="I88" s="2" t="s">
        <v>60</v>
      </c>
      <c r="J88" s="2">
        <v>4</v>
      </c>
      <c r="K88" s="2">
        <v>344</v>
      </c>
    </row>
    <row r="89" spans="1:11" x14ac:dyDescent="0.25">
      <c r="A89" s="2">
        <v>88</v>
      </c>
      <c r="B89" s="2">
        <v>202504968</v>
      </c>
      <c r="C89" s="2" t="s">
        <v>918</v>
      </c>
      <c r="D89" s="2" t="s">
        <v>919</v>
      </c>
      <c r="E89" s="2">
        <v>3</v>
      </c>
      <c r="F89" s="2">
        <v>34</v>
      </c>
      <c r="G89" s="2" t="s">
        <v>920</v>
      </c>
      <c r="H89" s="3">
        <v>45761</v>
      </c>
      <c r="I89" s="2" t="s">
        <v>60</v>
      </c>
      <c r="J89" s="2">
        <v>2</v>
      </c>
      <c r="K89" s="2">
        <v>346</v>
      </c>
    </row>
    <row r="90" spans="1:11" x14ac:dyDescent="0.25">
      <c r="A90" s="2">
        <v>89</v>
      </c>
      <c r="B90" s="2">
        <v>202505254</v>
      </c>
      <c r="C90" s="2" t="s">
        <v>921</v>
      </c>
      <c r="D90" s="2" t="s">
        <v>922</v>
      </c>
      <c r="E90" s="2">
        <v>2</v>
      </c>
      <c r="F90" s="2">
        <v>2</v>
      </c>
      <c r="G90" s="2" t="s">
        <v>923</v>
      </c>
      <c r="H90" s="3">
        <v>45768</v>
      </c>
      <c r="I90" s="2" t="s">
        <v>60</v>
      </c>
      <c r="J90" s="2">
        <v>4</v>
      </c>
      <c r="K90" s="2">
        <v>350</v>
      </c>
    </row>
    <row r="91" spans="1:11" x14ac:dyDescent="0.25">
      <c r="A91" s="2">
        <v>90</v>
      </c>
      <c r="B91" s="2">
        <v>202505235</v>
      </c>
      <c r="C91" s="2" t="s">
        <v>924</v>
      </c>
      <c r="D91" s="2" t="s">
        <v>925</v>
      </c>
      <c r="E91" s="2">
        <v>1</v>
      </c>
      <c r="F91" s="2">
        <v>10</v>
      </c>
      <c r="G91" s="2" t="s">
        <v>926</v>
      </c>
      <c r="H91" s="3">
        <v>45768</v>
      </c>
      <c r="I91" s="2" t="s">
        <v>60</v>
      </c>
      <c r="J91" s="2">
        <v>7</v>
      </c>
      <c r="K91" s="2">
        <v>357</v>
      </c>
    </row>
    <row r="92" spans="1:11" x14ac:dyDescent="0.25">
      <c r="A92" s="2">
        <v>91</v>
      </c>
      <c r="B92" s="2">
        <v>202504878</v>
      </c>
      <c r="C92" s="2" t="s">
        <v>927</v>
      </c>
      <c r="D92" s="2" t="s">
        <v>928</v>
      </c>
      <c r="E92" s="2">
        <v>5</v>
      </c>
      <c r="F92" s="2">
        <v>5</v>
      </c>
      <c r="G92" s="2" t="s">
        <v>929</v>
      </c>
      <c r="H92" s="3">
        <v>45761</v>
      </c>
      <c r="I92" s="2" t="s">
        <v>60</v>
      </c>
      <c r="J92" s="2">
        <v>2</v>
      </c>
      <c r="K92" s="2">
        <v>359</v>
      </c>
    </row>
    <row r="93" spans="1:11" x14ac:dyDescent="0.25">
      <c r="A93" s="2">
        <v>92</v>
      </c>
      <c r="B93" s="2">
        <v>48522</v>
      </c>
      <c r="C93" s="2" t="s">
        <v>930</v>
      </c>
      <c r="D93" s="2" t="s">
        <v>931</v>
      </c>
      <c r="E93" s="2">
        <v>1</v>
      </c>
      <c r="F93" s="2">
        <v>11</v>
      </c>
      <c r="G93" s="2" t="s">
        <v>932</v>
      </c>
      <c r="H93" s="3">
        <v>45694</v>
      </c>
      <c r="I93" s="2" t="s">
        <v>933</v>
      </c>
      <c r="J93" s="2">
        <v>1</v>
      </c>
      <c r="K93" s="2">
        <v>360</v>
      </c>
    </row>
    <row r="94" spans="1:11" x14ac:dyDescent="0.25">
      <c r="A94" s="2">
        <v>93</v>
      </c>
      <c r="B94" s="2">
        <v>45431</v>
      </c>
      <c r="C94" s="2" t="s">
        <v>934</v>
      </c>
      <c r="D94" s="2" t="s">
        <v>738</v>
      </c>
      <c r="E94" s="2">
        <v>4</v>
      </c>
      <c r="F94" s="2">
        <v>43</v>
      </c>
      <c r="G94" s="2" t="s">
        <v>935</v>
      </c>
      <c r="H94" s="3">
        <v>45758</v>
      </c>
      <c r="I94" s="2" t="s">
        <v>936</v>
      </c>
      <c r="J94" s="2">
        <v>1</v>
      </c>
      <c r="K94" s="2">
        <v>361</v>
      </c>
    </row>
    <row r="95" spans="1:11" x14ac:dyDescent="0.25">
      <c r="A95" s="2">
        <v>94</v>
      </c>
      <c r="B95" s="2">
        <v>202501610</v>
      </c>
      <c r="C95" s="2" t="s">
        <v>937</v>
      </c>
      <c r="D95" s="2" t="s">
        <v>938</v>
      </c>
      <c r="E95" s="2">
        <v>4</v>
      </c>
      <c r="F95" s="2">
        <v>43</v>
      </c>
      <c r="G95" s="2" t="s">
        <v>939</v>
      </c>
      <c r="H95" s="3">
        <v>45698</v>
      </c>
      <c r="I95" s="2" t="s">
        <v>246</v>
      </c>
      <c r="J95" s="2">
        <v>2</v>
      </c>
      <c r="K95" s="2">
        <v>363</v>
      </c>
    </row>
    <row r="96" spans="1:11" x14ac:dyDescent="0.25">
      <c r="A96" s="2">
        <v>95</v>
      </c>
      <c r="B96" s="2">
        <v>202504874</v>
      </c>
      <c r="C96" s="2" t="s">
        <v>940</v>
      </c>
      <c r="D96" s="2" t="s">
        <v>941</v>
      </c>
      <c r="E96" s="2">
        <v>4</v>
      </c>
      <c r="F96" s="2">
        <v>40</v>
      </c>
      <c r="G96" s="2" t="s">
        <v>942</v>
      </c>
      <c r="H96" s="3">
        <v>45761</v>
      </c>
      <c r="I96" s="2" t="s">
        <v>60</v>
      </c>
      <c r="J96" s="2">
        <v>2</v>
      </c>
      <c r="K96" s="2">
        <v>365</v>
      </c>
    </row>
    <row r="97" spans="1:11" x14ac:dyDescent="0.25">
      <c r="A97" s="2">
        <v>96</v>
      </c>
      <c r="B97" s="2"/>
      <c r="C97" s="2"/>
      <c r="D97" s="2"/>
      <c r="E97" s="2"/>
      <c r="F97" s="2"/>
      <c r="G97" s="2"/>
      <c r="H97" s="3"/>
      <c r="I97" s="2"/>
      <c r="J97" s="2"/>
      <c r="K97" s="2"/>
    </row>
    <row r="98" spans="1:11" x14ac:dyDescent="0.25">
      <c r="A98" s="2">
        <v>97</v>
      </c>
      <c r="B98" s="2"/>
      <c r="C98" s="2"/>
      <c r="D98" s="2"/>
      <c r="E98" s="2"/>
      <c r="F98" s="2"/>
      <c r="G98" s="2"/>
      <c r="H98" s="3"/>
      <c r="I98" s="2"/>
      <c r="J98" s="2"/>
      <c r="K98" s="2"/>
    </row>
    <row r="99" spans="1:11" x14ac:dyDescent="0.25">
      <c r="A99" s="2">
        <v>98</v>
      </c>
      <c r="B99" s="2"/>
      <c r="C99" s="2"/>
      <c r="D99" s="2"/>
      <c r="E99" s="2"/>
      <c r="F99" s="2"/>
      <c r="G99" s="2"/>
      <c r="H99" s="3"/>
      <c r="I99" s="2"/>
      <c r="J99" s="2"/>
      <c r="K99" s="2"/>
    </row>
    <row r="100" spans="1:11" x14ac:dyDescent="0.25">
      <c r="A100" s="2">
        <v>99</v>
      </c>
      <c r="B100" s="2"/>
      <c r="C100" s="2"/>
      <c r="D100" s="2"/>
      <c r="E100" s="2"/>
      <c r="F100" s="2"/>
      <c r="G100" s="2"/>
      <c r="H100" s="3"/>
      <c r="I100" s="2"/>
      <c r="J100" s="2"/>
      <c r="K100" s="2"/>
    </row>
    <row r="101" spans="1:11" x14ac:dyDescent="0.25">
      <c r="A101" s="2">
        <v>100</v>
      </c>
      <c r="B101" s="2"/>
      <c r="C101" s="2"/>
      <c r="D101" s="2"/>
      <c r="E101" s="2"/>
      <c r="F101" s="2"/>
      <c r="G101" s="2"/>
      <c r="H101" s="3"/>
      <c r="I101" s="2"/>
      <c r="J101" s="2"/>
      <c r="K101" s="2"/>
    </row>
    <row r="102" spans="1:11" x14ac:dyDescent="0.25">
      <c r="A102" s="2">
        <v>101</v>
      </c>
      <c r="B102" s="2"/>
      <c r="C102" s="2"/>
      <c r="D102" s="2"/>
      <c r="E102" s="2"/>
      <c r="F102" s="2"/>
      <c r="G102" s="2"/>
      <c r="H102" s="3"/>
      <c r="I102" s="2"/>
      <c r="J102" s="2"/>
      <c r="K102" s="2"/>
    </row>
    <row r="103" spans="1:11" x14ac:dyDescent="0.25">
      <c r="A103" s="2">
        <v>102</v>
      </c>
      <c r="B103" s="2"/>
      <c r="C103" s="2"/>
      <c r="D103" s="2"/>
      <c r="E103" s="2"/>
      <c r="F103" s="2"/>
      <c r="G103" s="2"/>
      <c r="H103" s="3"/>
      <c r="I103" s="2"/>
      <c r="J103" s="2"/>
      <c r="K103" s="2"/>
    </row>
    <row r="104" spans="1:11" x14ac:dyDescent="0.25">
      <c r="A104" s="2">
        <v>103</v>
      </c>
      <c r="B104" s="2"/>
      <c r="C104" s="2"/>
      <c r="D104" s="2"/>
      <c r="E104" s="2"/>
      <c r="F104" s="2"/>
      <c r="G104" s="2"/>
      <c r="H104" s="3"/>
      <c r="I104" s="2"/>
      <c r="J104" s="2"/>
      <c r="K104" s="2"/>
    </row>
    <row r="105" spans="1:11" x14ac:dyDescent="0.25">
      <c r="A105" s="2">
        <v>104</v>
      </c>
      <c r="B105" s="2"/>
      <c r="C105" s="2"/>
      <c r="D105" s="2"/>
      <c r="E105" s="2"/>
      <c r="F105" s="2"/>
      <c r="G105" s="2"/>
      <c r="H105" s="3"/>
      <c r="I105" s="2"/>
      <c r="J105" s="2"/>
      <c r="K105" s="2"/>
    </row>
    <row r="106" spans="1:11" x14ac:dyDescent="0.25">
      <c r="A106" s="2">
        <v>105</v>
      </c>
      <c r="B106" s="2"/>
      <c r="C106" s="2"/>
      <c r="D106" s="2"/>
      <c r="E106" s="2"/>
      <c r="F106" s="2"/>
      <c r="G106" s="2"/>
      <c r="H106" s="3"/>
      <c r="I106" s="2"/>
      <c r="J106" s="2"/>
      <c r="K106" s="2"/>
    </row>
    <row r="107" spans="1:11" x14ac:dyDescent="0.25">
      <c r="A107" s="2">
        <v>106</v>
      </c>
      <c r="B107" s="2"/>
      <c r="C107" s="2"/>
      <c r="D107" s="2"/>
      <c r="E107" s="2"/>
      <c r="F107" s="2"/>
      <c r="G107" s="2"/>
      <c r="H107" s="3"/>
      <c r="I107" s="2"/>
      <c r="J107" s="2"/>
      <c r="K107" s="2"/>
    </row>
    <row r="108" spans="1:11" x14ac:dyDescent="0.25">
      <c r="A108" s="2">
        <v>107</v>
      </c>
      <c r="B108" s="2"/>
      <c r="C108" s="2"/>
      <c r="D108" s="2"/>
      <c r="E108" s="2"/>
      <c r="F108" s="2"/>
      <c r="G108" s="2"/>
      <c r="H108" s="3"/>
      <c r="I108" s="2"/>
      <c r="J108" s="2"/>
      <c r="K108" s="2"/>
    </row>
    <row r="109" spans="1:11" x14ac:dyDescent="0.25">
      <c r="A109" s="2">
        <v>108</v>
      </c>
      <c r="B109" s="2"/>
      <c r="C109" s="2"/>
      <c r="D109" s="2"/>
      <c r="E109" s="2"/>
      <c r="F109" s="2"/>
      <c r="G109" s="2"/>
      <c r="H109" s="3"/>
      <c r="I109" s="2"/>
      <c r="J109" s="2"/>
      <c r="K109" s="2"/>
    </row>
    <row r="110" spans="1:11" x14ac:dyDescent="0.25">
      <c r="A110" s="2">
        <v>109</v>
      </c>
      <c r="B110" s="2"/>
      <c r="C110" s="2"/>
      <c r="D110" s="2"/>
      <c r="E110" s="2"/>
      <c r="F110" s="2"/>
      <c r="G110" s="2"/>
      <c r="H110" s="3"/>
      <c r="I110" s="2"/>
      <c r="J110" s="2"/>
      <c r="K110" s="2"/>
    </row>
    <row r="111" spans="1:11" x14ac:dyDescent="0.25">
      <c r="A111" s="2">
        <v>110</v>
      </c>
      <c r="B111" s="2"/>
      <c r="C111" s="2"/>
      <c r="D111" s="2"/>
      <c r="E111" s="2"/>
      <c r="F111" s="2"/>
      <c r="G111" s="2"/>
      <c r="H111" s="3"/>
      <c r="I111" s="2"/>
      <c r="J111" s="2"/>
      <c r="K111" s="2"/>
    </row>
    <row r="112" spans="1:11" x14ac:dyDescent="0.25">
      <c r="A112" s="2">
        <v>111</v>
      </c>
      <c r="B112" s="2"/>
      <c r="C112" s="2"/>
      <c r="D112" s="2"/>
      <c r="E112" s="2"/>
      <c r="F112" s="2"/>
      <c r="G112" s="2"/>
      <c r="H112" s="3"/>
      <c r="I112" s="2"/>
      <c r="J112" s="2"/>
      <c r="K112" s="2"/>
    </row>
    <row r="113" spans="1:11" x14ac:dyDescent="0.25">
      <c r="A113" s="2">
        <v>112</v>
      </c>
      <c r="B113" s="2"/>
      <c r="C113" s="2"/>
      <c r="D113" s="2"/>
      <c r="E113" s="2"/>
      <c r="F113" s="2"/>
      <c r="G113" s="2"/>
      <c r="H113" s="3"/>
      <c r="I113" s="2"/>
      <c r="J113" s="2"/>
      <c r="K113" s="2"/>
    </row>
    <row r="114" spans="1:11" x14ac:dyDescent="0.25">
      <c r="A114" s="2">
        <v>113</v>
      </c>
      <c r="B114" s="2"/>
      <c r="C114" s="2"/>
      <c r="D114" s="2"/>
      <c r="E114" s="2"/>
      <c r="F114" s="2"/>
      <c r="G114" s="2"/>
      <c r="H114" s="3"/>
      <c r="I114" s="2"/>
      <c r="J114" s="2"/>
      <c r="K114" s="2"/>
    </row>
    <row r="115" spans="1:11" x14ac:dyDescent="0.25">
      <c r="A115" s="2">
        <v>114</v>
      </c>
      <c r="B115" s="2"/>
      <c r="C115" s="2"/>
      <c r="D115" s="2"/>
      <c r="E115" s="2"/>
      <c r="F115" s="2"/>
      <c r="G115" s="2"/>
      <c r="H115" s="3"/>
      <c r="I115" s="2"/>
      <c r="J115" s="2"/>
      <c r="K115" s="2"/>
    </row>
    <row r="116" spans="1:11" x14ac:dyDescent="0.25">
      <c r="A116" s="2">
        <v>115</v>
      </c>
      <c r="B116" s="2"/>
      <c r="C116" s="2"/>
      <c r="D116" s="2"/>
      <c r="E116" s="2"/>
      <c r="F116" s="2"/>
      <c r="G116" s="2"/>
      <c r="H116" s="3"/>
      <c r="I116" s="2"/>
      <c r="J116" s="2"/>
      <c r="K116" s="2"/>
    </row>
    <row r="117" spans="1:11" x14ac:dyDescent="0.25">
      <c r="A117" s="2">
        <v>116</v>
      </c>
      <c r="B117" s="2"/>
      <c r="C117" s="2"/>
      <c r="D117" s="2"/>
      <c r="E117" s="2"/>
      <c r="F117" s="2"/>
      <c r="G117" s="2"/>
      <c r="H117" s="3"/>
      <c r="I117" s="2"/>
      <c r="J117" s="2"/>
      <c r="K117" s="2"/>
    </row>
    <row r="118" spans="1:11" x14ac:dyDescent="0.25">
      <c r="A118" s="2">
        <v>117</v>
      </c>
      <c r="B118" s="2"/>
      <c r="C118" s="2"/>
      <c r="D118" s="2"/>
      <c r="E118" s="2"/>
      <c r="F118" s="2"/>
      <c r="G118" s="2"/>
      <c r="H118" s="3"/>
      <c r="I118" s="2"/>
      <c r="J118" s="2"/>
      <c r="K118" s="2"/>
    </row>
    <row r="119" spans="1:11" x14ac:dyDescent="0.25">
      <c r="A119" s="2">
        <v>118</v>
      </c>
      <c r="B119" s="2"/>
      <c r="C119" s="2"/>
      <c r="D119" s="2"/>
      <c r="E119" s="2"/>
      <c r="F119" s="2"/>
      <c r="G119" s="2"/>
      <c r="H119" s="3"/>
      <c r="I119" s="2"/>
      <c r="J119" s="2"/>
      <c r="K119" s="2"/>
    </row>
    <row r="120" spans="1:11" x14ac:dyDescent="0.25">
      <c r="A120" s="2">
        <v>119</v>
      </c>
      <c r="B120" s="2"/>
      <c r="C120" s="2"/>
      <c r="D120" s="2"/>
      <c r="E120" s="2"/>
      <c r="F120" s="2"/>
      <c r="G120" s="2"/>
      <c r="H120" s="3"/>
      <c r="I120" s="2"/>
      <c r="J120" s="2"/>
      <c r="K120" s="2"/>
    </row>
    <row r="121" spans="1:11" x14ac:dyDescent="0.25">
      <c r="A121" s="2">
        <v>120</v>
      </c>
      <c r="B121" s="2"/>
      <c r="C121" s="2"/>
      <c r="D121" s="2"/>
      <c r="E121" s="2"/>
      <c r="F121" s="2"/>
      <c r="G121" s="2"/>
      <c r="H121" s="3"/>
      <c r="I121" s="2"/>
      <c r="J121" s="2"/>
      <c r="K121" s="2"/>
    </row>
    <row r="122" spans="1:11" x14ac:dyDescent="0.25">
      <c r="A122" s="2">
        <v>121</v>
      </c>
      <c r="B122" s="2"/>
      <c r="C122" s="2"/>
      <c r="D122" s="2"/>
      <c r="E122" s="2"/>
      <c r="F122" s="2"/>
      <c r="G122" s="2"/>
      <c r="H122" s="3"/>
      <c r="I122" s="2"/>
      <c r="J122" s="2"/>
      <c r="K122" s="2"/>
    </row>
    <row r="123" spans="1:11" x14ac:dyDescent="0.25">
      <c r="A123" s="2">
        <v>122</v>
      </c>
      <c r="B123" s="2"/>
      <c r="C123" s="2"/>
      <c r="D123" s="2"/>
      <c r="E123" s="2"/>
      <c r="F123" s="2"/>
      <c r="G123" s="2"/>
      <c r="H123" s="3"/>
      <c r="I123" s="2"/>
      <c r="J123" s="2"/>
      <c r="K123" s="2"/>
    </row>
    <row r="124" spans="1:11" x14ac:dyDescent="0.25">
      <c r="A124" s="2">
        <v>123</v>
      </c>
      <c r="B124" s="2"/>
      <c r="C124" s="2"/>
      <c r="D124" s="2"/>
      <c r="E124" s="2"/>
      <c r="F124" s="2"/>
      <c r="G124" s="2"/>
      <c r="H124" s="3"/>
      <c r="I124" s="2"/>
      <c r="J124" s="2"/>
      <c r="K124" s="2"/>
    </row>
    <row r="125" spans="1:11" x14ac:dyDescent="0.25">
      <c r="A125" s="2">
        <v>124</v>
      </c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spans="1:11" x14ac:dyDescent="0.25">
      <c r="A126" s="2">
        <v>125</v>
      </c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spans="1:11" x14ac:dyDescent="0.25">
      <c r="A127" s="2">
        <v>126</v>
      </c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spans="1:11" x14ac:dyDescent="0.25">
      <c r="A128" s="2">
        <v>127</v>
      </c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spans="1:11" x14ac:dyDescent="0.25">
      <c r="A129" s="2">
        <v>128</v>
      </c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spans="1:11" x14ac:dyDescent="0.25">
      <c r="A130" s="2">
        <v>129</v>
      </c>
      <c r="B130" s="2"/>
      <c r="C130" s="2"/>
      <c r="D130" s="2"/>
      <c r="E130" s="2"/>
      <c r="F130" s="2"/>
      <c r="G130" s="2"/>
      <c r="H130" s="3"/>
      <c r="I130" s="2"/>
      <c r="J130" s="2"/>
      <c r="K130" s="2"/>
    </row>
    <row r="131" spans="1:11" x14ac:dyDescent="0.25">
      <c r="A131" s="2">
        <v>130</v>
      </c>
      <c r="B131" s="2"/>
      <c r="C131" s="2"/>
      <c r="D131" s="2"/>
      <c r="E131" s="2"/>
      <c r="F131" s="2"/>
      <c r="G131" s="2"/>
      <c r="H131" s="3"/>
      <c r="I131" s="2"/>
      <c r="J131" s="2"/>
      <c r="K131" s="2"/>
    </row>
    <row r="132" spans="1:11" x14ac:dyDescent="0.25">
      <c r="A132" s="2">
        <v>131</v>
      </c>
      <c r="B132" s="2"/>
      <c r="C132" s="2"/>
      <c r="D132" s="2"/>
      <c r="E132" s="2"/>
      <c r="F132" s="2"/>
      <c r="G132" s="2"/>
      <c r="H132" s="3"/>
      <c r="I132" s="2"/>
      <c r="J132" s="2"/>
      <c r="K132" s="2"/>
    </row>
    <row r="133" spans="1:11" x14ac:dyDescent="0.25">
      <c r="A133" s="2">
        <v>132</v>
      </c>
      <c r="B133" s="2"/>
      <c r="C133" s="2"/>
      <c r="D133" s="2"/>
      <c r="E133" s="2"/>
      <c r="F133" s="2"/>
      <c r="G133" s="2"/>
      <c r="H133" s="3"/>
      <c r="I133" s="2"/>
      <c r="J133" s="2"/>
      <c r="K133" s="2"/>
    </row>
    <row r="134" spans="1:11" x14ac:dyDescent="0.25">
      <c r="A134" s="2">
        <v>133</v>
      </c>
      <c r="B134" s="2"/>
      <c r="C134" s="2"/>
      <c r="D134" s="2"/>
      <c r="E134" s="2"/>
      <c r="F134" s="2"/>
      <c r="G134" s="2"/>
      <c r="H134" s="3"/>
      <c r="I134" s="2"/>
      <c r="J134" s="2"/>
      <c r="K134" s="2"/>
    </row>
    <row r="135" spans="1:11" x14ac:dyDescent="0.25">
      <c r="A135" s="2">
        <v>134</v>
      </c>
      <c r="B135" s="2"/>
      <c r="C135" s="2"/>
      <c r="D135" s="2"/>
      <c r="E135" s="2"/>
      <c r="F135" s="2"/>
      <c r="G135" s="2"/>
      <c r="H135" s="3"/>
      <c r="I135" s="2"/>
      <c r="J135" s="2"/>
      <c r="K135" s="2"/>
    </row>
    <row r="136" spans="1:11" x14ac:dyDescent="0.25">
      <c r="A136" s="2">
        <v>135</v>
      </c>
      <c r="B136" s="2"/>
      <c r="C136" s="2"/>
      <c r="D136" s="2"/>
      <c r="E136" s="2"/>
      <c r="F136" s="2"/>
      <c r="G136" s="2"/>
      <c r="H136" s="3"/>
      <c r="I136" s="2"/>
      <c r="J136" s="2"/>
      <c r="K136" s="2"/>
    </row>
    <row r="137" spans="1:11" x14ac:dyDescent="0.25">
      <c r="A137" s="2">
        <v>136</v>
      </c>
      <c r="B137" s="2"/>
      <c r="C137" s="2"/>
      <c r="D137" s="2"/>
      <c r="E137" s="2"/>
      <c r="F137" s="2"/>
      <c r="G137" s="2"/>
      <c r="H137" s="3"/>
      <c r="I137" s="2"/>
      <c r="J137" s="2"/>
      <c r="K137" s="2"/>
    </row>
    <row r="138" spans="1:11" x14ac:dyDescent="0.25">
      <c r="A138" s="2">
        <v>137</v>
      </c>
      <c r="B138" s="2"/>
      <c r="C138" s="2"/>
      <c r="D138" s="2"/>
      <c r="E138" s="2"/>
      <c r="F138" s="2"/>
      <c r="G138" s="2"/>
      <c r="H138" s="3"/>
      <c r="I138" s="2"/>
      <c r="J138" s="2"/>
      <c r="K138" s="2"/>
    </row>
    <row r="139" spans="1:11" x14ac:dyDescent="0.25">
      <c r="A139" s="2">
        <v>138</v>
      </c>
      <c r="B139" s="2"/>
      <c r="C139" s="2"/>
      <c r="D139" s="2"/>
      <c r="E139" s="2"/>
      <c r="F139" s="2"/>
      <c r="G139" s="2"/>
      <c r="H139" s="3"/>
      <c r="I139" s="2"/>
      <c r="J139" s="2"/>
      <c r="K139" s="2"/>
    </row>
    <row r="140" spans="1:11" x14ac:dyDescent="0.25">
      <c r="A140" s="2">
        <v>139</v>
      </c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spans="1:11" x14ac:dyDescent="0.25">
      <c r="A141" s="2">
        <v>140</v>
      </c>
      <c r="B141" s="2"/>
      <c r="C141" s="2"/>
      <c r="D141" s="2"/>
      <c r="E141" s="2"/>
      <c r="F141" s="2"/>
      <c r="G141" s="2"/>
      <c r="H141" s="3"/>
      <c r="I141" s="2"/>
      <c r="J141" s="2"/>
      <c r="K141" s="2"/>
    </row>
    <row r="142" spans="1:11" x14ac:dyDescent="0.25">
      <c r="A142" s="2">
        <v>141</v>
      </c>
      <c r="B142" s="2"/>
      <c r="C142" s="2"/>
      <c r="D142" s="2"/>
      <c r="E142" s="2"/>
      <c r="F142" s="2"/>
      <c r="G142" s="2"/>
      <c r="H142" s="3"/>
      <c r="I142" s="2"/>
      <c r="J142" s="2"/>
      <c r="K142" s="2"/>
    </row>
    <row r="143" spans="1:11" x14ac:dyDescent="0.25">
      <c r="A143" s="2">
        <v>142</v>
      </c>
      <c r="B143" s="2"/>
      <c r="C143" s="2"/>
      <c r="D143" s="2"/>
      <c r="E143" s="2"/>
      <c r="F143" s="2"/>
      <c r="G143" s="2"/>
      <c r="H143" s="3"/>
      <c r="I143" s="2"/>
      <c r="J143" s="2"/>
      <c r="K143" s="2"/>
    </row>
    <row r="144" spans="1:11" x14ac:dyDescent="0.25">
      <c r="A144" s="2">
        <v>143</v>
      </c>
      <c r="B144" s="2"/>
      <c r="C144" s="2"/>
      <c r="D144" s="2"/>
      <c r="E144" s="2"/>
      <c r="F144" s="2"/>
      <c r="G144" s="2"/>
      <c r="H144" s="3"/>
      <c r="I144" s="2"/>
      <c r="J144" s="2"/>
      <c r="K144" s="2"/>
    </row>
    <row r="145" spans="1:11" x14ac:dyDescent="0.25">
      <c r="A145" s="2">
        <v>144</v>
      </c>
      <c r="B145" s="2"/>
      <c r="C145" s="2"/>
      <c r="D145" s="2"/>
      <c r="E145" s="2"/>
      <c r="F145" s="2"/>
      <c r="G145" s="2"/>
      <c r="H145" s="3"/>
      <c r="I145" s="2"/>
      <c r="J145" s="2"/>
      <c r="K145" s="2"/>
    </row>
    <row r="146" spans="1:11" x14ac:dyDescent="0.25">
      <c r="A146" s="2">
        <v>145</v>
      </c>
      <c r="B146" s="2"/>
      <c r="C146" s="2"/>
      <c r="D146" s="2"/>
      <c r="E146" s="2"/>
      <c r="F146" s="2"/>
      <c r="G146" s="2"/>
      <c r="H146" s="3"/>
      <c r="I146" s="2"/>
      <c r="J146" s="2"/>
      <c r="K146" s="2"/>
    </row>
    <row r="147" spans="1:11" x14ac:dyDescent="0.25">
      <c r="A147" s="2">
        <v>146</v>
      </c>
      <c r="B147" s="2"/>
      <c r="C147" s="2"/>
      <c r="D147" s="2"/>
      <c r="E147" s="2"/>
      <c r="F147" s="2"/>
      <c r="G147" s="2"/>
      <c r="H147" s="3"/>
      <c r="I147" s="2"/>
      <c r="J147" s="2"/>
      <c r="K147" s="2"/>
    </row>
    <row r="148" spans="1:11" x14ac:dyDescent="0.25">
      <c r="A148" s="2">
        <v>147</v>
      </c>
      <c r="B148" s="2"/>
      <c r="C148" s="2"/>
      <c r="D148" s="2"/>
      <c r="E148" s="2"/>
      <c r="F148" s="2"/>
      <c r="G148" s="2"/>
      <c r="H148" s="3"/>
      <c r="I148" s="2"/>
      <c r="J148" s="2"/>
      <c r="K148" s="2"/>
    </row>
    <row r="149" spans="1:11" x14ac:dyDescent="0.25">
      <c r="A149" s="2">
        <v>148</v>
      </c>
      <c r="B149" s="2"/>
      <c r="C149" s="2"/>
      <c r="D149" s="2"/>
      <c r="E149" s="2"/>
      <c r="F149" s="2"/>
      <c r="G149" s="2"/>
      <c r="H149" s="3"/>
      <c r="I149" s="2"/>
      <c r="J149" s="2"/>
      <c r="K149" s="2"/>
    </row>
    <row r="150" spans="1:11" x14ac:dyDescent="0.25">
      <c r="A150" s="2">
        <v>149</v>
      </c>
      <c r="B150" s="2"/>
      <c r="C150" s="2"/>
      <c r="D150" s="2"/>
      <c r="E150" s="2"/>
      <c r="F150" s="2"/>
      <c r="G150" s="2"/>
      <c r="H150" s="3"/>
      <c r="I150" s="2"/>
      <c r="J150" s="2"/>
      <c r="K150" s="2"/>
    </row>
    <row r="151" spans="1:11" x14ac:dyDescent="0.25">
      <c r="A151" s="2">
        <v>150</v>
      </c>
      <c r="B151" s="2"/>
      <c r="C151" s="2"/>
      <c r="D151" s="2"/>
      <c r="E151" s="2"/>
      <c r="F151" s="2"/>
      <c r="G151" s="2"/>
      <c r="H151" s="3"/>
      <c r="I151" s="2"/>
      <c r="J151" s="2"/>
      <c r="K151" s="2"/>
    </row>
    <row r="152" spans="1:11" x14ac:dyDescent="0.25">
      <c r="A152" s="2">
        <v>151</v>
      </c>
      <c r="B152" s="2"/>
      <c r="C152" s="2"/>
      <c r="D152" s="2"/>
      <c r="E152" s="2"/>
      <c r="F152" s="2"/>
      <c r="G152" s="2"/>
      <c r="H152" s="3"/>
      <c r="I152" s="2"/>
      <c r="J152" s="2"/>
      <c r="K152" s="2"/>
    </row>
    <row r="153" spans="1:11" x14ac:dyDescent="0.25">
      <c r="A153" s="2">
        <v>152</v>
      </c>
      <c r="B153" s="2"/>
      <c r="C153" s="2"/>
      <c r="D153" s="2"/>
      <c r="E153" s="2"/>
      <c r="F153" s="2"/>
      <c r="G153" s="2"/>
      <c r="H153" s="3"/>
      <c r="I153" s="2"/>
      <c r="J153" s="2"/>
      <c r="K153" s="2"/>
    </row>
    <row r="154" spans="1:11" x14ac:dyDescent="0.25">
      <c r="A154" s="2">
        <v>153</v>
      </c>
      <c r="B154" s="2"/>
      <c r="C154" s="2"/>
      <c r="D154" s="2"/>
      <c r="E154" s="2"/>
      <c r="F154" s="2"/>
      <c r="G154" s="2"/>
      <c r="H154" s="3"/>
      <c r="I154" s="2"/>
      <c r="J154" s="2"/>
      <c r="K154" s="2"/>
    </row>
    <row r="155" spans="1:11" x14ac:dyDescent="0.25">
      <c r="A155" s="2">
        <v>154</v>
      </c>
      <c r="B155" s="2"/>
      <c r="C155" s="2"/>
      <c r="D155" s="2"/>
      <c r="E155" s="2"/>
      <c r="F155" s="2"/>
      <c r="G155" s="2"/>
      <c r="H155" s="3"/>
      <c r="I155" s="2"/>
      <c r="J155" s="2"/>
      <c r="K155" s="2"/>
    </row>
    <row r="156" spans="1:11" x14ac:dyDescent="0.25">
      <c r="A156" s="2">
        <v>155</v>
      </c>
      <c r="B156" s="2"/>
      <c r="C156" s="2"/>
      <c r="D156" s="2"/>
      <c r="E156" s="2"/>
      <c r="F156" s="2"/>
      <c r="G156" s="2"/>
      <c r="H156" s="3"/>
      <c r="I156" s="2"/>
      <c r="J156" s="2"/>
      <c r="K156" s="2"/>
    </row>
    <row r="157" spans="1:11" x14ac:dyDescent="0.25">
      <c r="A157" s="2">
        <v>156</v>
      </c>
      <c r="B157" s="2"/>
      <c r="C157" s="2"/>
      <c r="D157" s="2"/>
      <c r="E157" s="2"/>
      <c r="F157" s="2"/>
      <c r="G157" s="2"/>
      <c r="H157" s="3"/>
      <c r="I157" s="2"/>
      <c r="J157" s="2"/>
      <c r="K157" s="2"/>
    </row>
    <row r="158" spans="1:11" x14ac:dyDescent="0.25">
      <c r="A158" s="2">
        <v>157</v>
      </c>
      <c r="B158" s="2"/>
      <c r="C158" s="2"/>
      <c r="D158" s="2"/>
      <c r="E158" s="2"/>
      <c r="F158" s="2"/>
      <c r="G158" s="2"/>
      <c r="H158" s="3"/>
      <c r="I158" s="2"/>
      <c r="J158" s="2"/>
      <c r="K158" s="2"/>
    </row>
    <row r="159" spans="1:11" x14ac:dyDescent="0.25">
      <c r="A159" s="2">
        <v>158</v>
      </c>
      <c r="B159" s="2"/>
      <c r="C159" s="2"/>
      <c r="D159" s="2"/>
      <c r="E159" s="2"/>
      <c r="F159" s="2"/>
      <c r="G159" s="2"/>
      <c r="H159" s="3"/>
      <c r="I159" s="2"/>
      <c r="J159" s="2"/>
      <c r="K159" s="2"/>
    </row>
    <row r="160" spans="1:11" x14ac:dyDescent="0.25">
      <c r="A160" s="2">
        <v>159</v>
      </c>
      <c r="B160" s="2"/>
      <c r="C160" s="2"/>
      <c r="D160" s="2"/>
      <c r="E160" s="2"/>
      <c r="F160" s="2"/>
      <c r="G160" s="2"/>
      <c r="H160" s="3"/>
      <c r="I160" s="2"/>
      <c r="J160" s="2"/>
      <c r="K160" s="2"/>
    </row>
    <row r="161" spans="1:11" x14ac:dyDescent="0.25">
      <c r="A161" s="2">
        <v>160</v>
      </c>
      <c r="B161" s="2"/>
      <c r="C161" s="2"/>
      <c r="D161" s="2"/>
      <c r="E161" s="2"/>
      <c r="F161" s="2"/>
      <c r="G161" s="2"/>
      <c r="H161" s="3"/>
      <c r="I161" s="2"/>
      <c r="J161" s="2"/>
      <c r="K161" s="2"/>
    </row>
    <row r="162" spans="1:11" x14ac:dyDescent="0.25">
      <c r="A162" s="2">
        <v>161</v>
      </c>
      <c r="B162" s="2"/>
      <c r="C162" s="2"/>
      <c r="D162" s="2"/>
      <c r="E162" s="2"/>
      <c r="F162" s="2"/>
      <c r="G162" s="2"/>
      <c r="H162" s="3"/>
      <c r="I162" s="2"/>
      <c r="J162" s="2"/>
      <c r="K162" s="2"/>
    </row>
    <row r="163" spans="1:11" x14ac:dyDescent="0.25">
      <c r="A163" s="2">
        <v>162</v>
      </c>
      <c r="B163" s="2"/>
      <c r="C163" s="2"/>
      <c r="D163" s="2"/>
      <c r="E163" s="2"/>
      <c r="F163" s="2"/>
      <c r="G163" s="2"/>
      <c r="H163" s="3"/>
      <c r="I163" s="2"/>
      <c r="J163" s="2"/>
      <c r="K163" s="2"/>
    </row>
    <row r="164" spans="1:11" x14ac:dyDescent="0.25">
      <c r="A164" s="2">
        <v>163</v>
      </c>
      <c r="B164" s="2"/>
      <c r="C164" s="2"/>
      <c r="D164" s="2"/>
      <c r="E164" s="2"/>
      <c r="F164" s="2"/>
      <c r="G164" s="2"/>
      <c r="H164" s="3"/>
      <c r="I164" s="2"/>
      <c r="J164" s="2"/>
      <c r="K164" s="2"/>
    </row>
    <row r="165" spans="1:11" x14ac:dyDescent="0.25">
      <c r="A165" s="2">
        <v>164</v>
      </c>
      <c r="B165" s="2"/>
      <c r="C165" s="2"/>
      <c r="D165" s="2"/>
      <c r="E165" s="2"/>
      <c r="F165" s="2"/>
      <c r="G165" s="2"/>
      <c r="H165" s="3"/>
      <c r="I165" s="2"/>
      <c r="J165" s="2"/>
      <c r="K165" s="2"/>
    </row>
    <row r="166" spans="1:11" x14ac:dyDescent="0.25">
      <c r="A166" s="2">
        <v>165</v>
      </c>
      <c r="B166" s="2"/>
      <c r="C166" s="2"/>
      <c r="D166" s="2"/>
      <c r="E166" s="2"/>
      <c r="F166" s="2"/>
      <c r="G166" s="2"/>
      <c r="H166" s="3"/>
      <c r="I166" s="2"/>
      <c r="J166" s="2"/>
      <c r="K166" s="2"/>
    </row>
    <row r="167" spans="1:11" x14ac:dyDescent="0.25">
      <c r="A167" s="2">
        <v>166</v>
      </c>
      <c r="B167" s="2"/>
      <c r="C167" s="2"/>
      <c r="D167" s="2"/>
      <c r="E167" s="2"/>
      <c r="F167" s="2"/>
      <c r="G167" s="2"/>
      <c r="H167" s="3"/>
      <c r="I167" s="2"/>
      <c r="J167" s="2"/>
      <c r="K167" s="2"/>
    </row>
    <row r="168" spans="1:11" x14ac:dyDescent="0.25">
      <c r="A168" s="2">
        <v>167</v>
      </c>
      <c r="B168" s="2"/>
      <c r="C168" s="2"/>
      <c r="D168" s="2"/>
      <c r="E168" s="2"/>
      <c r="F168" s="2"/>
      <c r="G168" s="2"/>
      <c r="H168" s="3"/>
      <c r="I168" s="2"/>
      <c r="J168" s="2"/>
      <c r="K168" s="2"/>
    </row>
    <row r="169" spans="1:11" x14ac:dyDescent="0.25">
      <c r="A169" s="2">
        <v>168</v>
      </c>
      <c r="B169" s="2"/>
      <c r="C169" s="2"/>
      <c r="D169" s="2"/>
      <c r="E169" s="2"/>
      <c r="F169" s="2"/>
      <c r="G169" s="2"/>
      <c r="H169" s="3"/>
      <c r="I169" s="2"/>
      <c r="J169" s="2"/>
      <c r="K169" s="2"/>
    </row>
    <row r="170" spans="1:11" x14ac:dyDescent="0.25">
      <c r="A170" s="2">
        <v>169</v>
      </c>
      <c r="B170" s="2"/>
      <c r="C170" s="2"/>
      <c r="D170" s="2"/>
      <c r="E170" s="2"/>
      <c r="F170" s="2"/>
      <c r="G170" s="2"/>
      <c r="H170" s="3"/>
      <c r="I170" s="2"/>
      <c r="J170" s="2"/>
      <c r="K170" s="2"/>
    </row>
    <row r="171" spans="1:11" x14ac:dyDescent="0.25">
      <c r="A171" s="2">
        <v>170</v>
      </c>
      <c r="B171" s="2"/>
      <c r="C171" s="2"/>
      <c r="D171" s="2"/>
      <c r="E171" s="2"/>
      <c r="F171" s="2"/>
      <c r="G171" s="2"/>
      <c r="H171" s="3"/>
      <c r="I171" s="2"/>
      <c r="J171" s="2"/>
      <c r="K171" s="2"/>
    </row>
    <row r="172" spans="1:11" x14ac:dyDescent="0.25">
      <c r="A172" s="2">
        <v>171</v>
      </c>
      <c r="B172" s="2"/>
      <c r="C172" s="2"/>
      <c r="D172" s="2"/>
      <c r="E172" s="2"/>
      <c r="F172" s="2"/>
      <c r="G172" s="2"/>
      <c r="H172" s="3"/>
      <c r="I172" s="2"/>
      <c r="J172" s="2"/>
      <c r="K172" s="2"/>
    </row>
    <row r="173" spans="1:11" x14ac:dyDescent="0.25">
      <c r="A173" s="2">
        <v>172</v>
      </c>
      <c r="B173" s="2"/>
      <c r="C173" s="2"/>
      <c r="D173" s="2"/>
      <c r="E173" s="2"/>
      <c r="F173" s="2"/>
      <c r="G173" s="2"/>
      <c r="H173" s="3"/>
      <c r="I173" s="2"/>
      <c r="J173" s="2"/>
      <c r="K173" s="2"/>
    </row>
    <row r="174" spans="1:11" x14ac:dyDescent="0.25">
      <c r="A174" s="2">
        <v>173</v>
      </c>
      <c r="B174" s="2"/>
      <c r="C174" s="2"/>
      <c r="D174" s="2"/>
      <c r="E174" s="2"/>
      <c r="F174" s="2"/>
      <c r="G174" s="2"/>
      <c r="H174" s="3"/>
      <c r="I174" s="2"/>
      <c r="J174" s="2"/>
      <c r="K174" s="2"/>
    </row>
    <row r="175" spans="1:11" x14ac:dyDescent="0.25">
      <c r="A175" s="2">
        <v>174</v>
      </c>
      <c r="B175" s="2"/>
      <c r="C175" s="2"/>
      <c r="D175" s="2"/>
      <c r="E175" s="2"/>
      <c r="F175" s="2"/>
      <c r="G175" s="2"/>
      <c r="H175" s="3"/>
      <c r="I175" s="2"/>
      <c r="J175" s="2"/>
      <c r="K175" s="2"/>
    </row>
    <row r="176" spans="1:11" x14ac:dyDescent="0.25">
      <c r="A176" s="2">
        <v>175</v>
      </c>
      <c r="B176" s="2"/>
      <c r="C176" s="2"/>
      <c r="D176" s="2"/>
      <c r="E176" s="2"/>
      <c r="F176" s="2"/>
      <c r="G176" s="2"/>
      <c r="H176" s="3"/>
      <c r="I176" s="2"/>
      <c r="J176" s="2"/>
      <c r="K176" s="2"/>
    </row>
    <row r="177" spans="1:11" x14ac:dyDescent="0.25">
      <c r="A177" s="2">
        <v>176</v>
      </c>
      <c r="B177" s="2"/>
      <c r="C177" s="2"/>
      <c r="D177" s="2"/>
      <c r="E177" s="2"/>
      <c r="F177" s="2"/>
      <c r="G177" s="2"/>
      <c r="H177" s="3"/>
      <c r="I177" s="2"/>
      <c r="J177" s="2"/>
      <c r="K177" s="2"/>
    </row>
    <row r="178" spans="1:11" x14ac:dyDescent="0.25">
      <c r="A178" s="2">
        <v>177</v>
      </c>
      <c r="B178" s="2"/>
      <c r="C178" s="2"/>
      <c r="D178" s="2"/>
      <c r="E178" s="2"/>
      <c r="F178" s="2"/>
      <c r="G178" s="2"/>
      <c r="H178" s="3"/>
      <c r="I178" s="2"/>
      <c r="J178" s="2"/>
      <c r="K178" s="2"/>
    </row>
    <row r="179" spans="1:11" x14ac:dyDescent="0.25">
      <c r="A179" s="2">
        <v>178</v>
      </c>
      <c r="B179" s="2"/>
      <c r="C179" s="2"/>
      <c r="D179" s="2"/>
      <c r="E179" s="2"/>
      <c r="F179" s="2"/>
      <c r="G179" s="2"/>
      <c r="H179" s="3"/>
      <c r="I179" s="2"/>
      <c r="J179" s="2"/>
      <c r="K179" s="2"/>
    </row>
    <row r="180" spans="1:11" x14ac:dyDescent="0.25">
      <c r="A180" s="2">
        <v>179</v>
      </c>
      <c r="B180" s="2"/>
      <c r="C180" s="2"/>
      <c r="D180" s="2"/>
      <c r="E180" s="2"/>
      <c r="F180" s="2"/>
      <c r="G180" s="2"/>
      <c r="H180" s="3"/>
      <c r="I180" s="2"/>
      <c r="J180" s="2"/>
      <c r="K180" s="2"/>
    </row>
    <row r="181" spans="1:11" x14ac:dyDescent="0.25">
      <c r="A181" s="2">
        <v>180</v>
      </c>
      <c r="B181" s="2"/>
      <c r="C181" s="2"/>
      <c r="D181" s="2"/>
      <c r="E181" s="2"/>
      <c r="F181" s="2"/>
      <c r="G181" s="2"/>
      <c r="H181" s="3"/>
      <c r="I181" s="2"/>
      <c r="J181" s="2"/>
      <c r="K181" s="2"/>
    </row>
    <row r="182" spans="1:11" x14ac:dyDescent="0.25">
      <c r="A182" s="2">
        <v>181</v>
      </c>
      <c r="B182" s="2"/>
      <c r="C182" s="2"/>
      <c r="D182" s="2"/>
      <c r="E182" s="2"/>
      <c r="F182" s="2"/>
      <c r="G182" s="2"/>
      <c r="H182" s="3"/>
      <c r="I182" s="2"/>
      <c r="J182" s="2"/>
      <c r="K182" s="2"/>
    </row>
    <row r="183" spans="1:11" x14ac:dyDescent="0.25">
      <c r="A183" s="2">
        <v>182</v>
      </c>
      <c r="B183" s="2"/>
      <c r="C183" s="2"/>
      <c r="D183" s="2"/>
      <c r="E183" s="2"/>
      <c r="F183" s="2"/>
      <c r="G183" s="2"/>
      <c r="H183" s="3"/>
      <c r="I183" s="2"/>
      <c r="J183" s="2"/>
      <c r="K183" s="2"/>
    </row>
    <row r="184" spans="1:11" x14ac:dyDescent="0.25">
      <c r="A184" s="2">
        <v>183</v>
      </c>
      <c r="B184" s="2"/>
      <c r="C184" s="2"/>
      <c r="D184" s="2"/>
      <c r="E184" s="2"/>
      <c r="F184" s="2"/>
      <c r="G184" s="2"/>
      <c r="H184" s="3"/>
      <c r="I184" s="2"/>
      <c r="J184" s="2"/>
      <c r="K184" s="2"/>
    </row>
    <row r="185" spans="1:11" x14ac:dyDescent="0.25">
      <c r="A185" s="2">
        <v>184</v>
      </c>
      <c r="B185" s="2"/>
      <c r="C185" s="2"/>
      <c r="D185" s="2"/>
      <c r="E185" s="2"/>
      <c r="F185" s="2"/>
      <c r="G185" s="2"/>
      <c r="H185" s="3"/>
      <c r="I185" s="2"/>
      <c r="J185" s="2"/>
      <c r="K185" s="2"/>
    </row>
    <row r="186" spans="1:11" x14ac:dyDescent="0.25">
      <c r="A186" s="2">
        <v>185</v>
      </c>
      <c r="B186" s="2"/>
      <c r="C186" s="2"/>
      <c r="D186" s="2"/>
      <c r="E186" s="2"/>
      <c r="F186" s="2"/>
      <c r="G186" s="2"/>
      <c r="H186" s="3"/>
      <c r="I186" s="2"/>
      <c r="J186" s="2"/>
      <c r="K186" s="2"/>
    </row>
    <row r="187" spans="1:11" x14ac:dyDescent="0.25">
      <c r="A187" s="2">
        <v>186</v>
      </c>
      <c r="B187" s="2"/>
      <c r="C187" s="2"/>
      <c r="D187" s="2"/>
      <c r="E187" s="2"/>
      <c r="F187" s="2"/>
      <c r="G187" s="2"/>
      <c r="H187" s="3"/>
      <c r="I187" s="2"/>
      <c r="J187" s="2"/>
      <c r="K187" s="2"/>
    </row>
    <row r="188" spans="1:11" x14ac:dyDescent="0.25">
      <c r="A188" s="2">
        <v>187</v>
      </c>
      <c r="B188" s="2"/>
      <c r="C188" s="2"/>
      <c r="D188" s="2"/>
      <c r="E188" s="2"/>
      <c r="F188" s="2"/>
      <c r="G188" s="2"/>
      <c r="H188" s="3"/>
      <c r="I188" s="2"/>
      <c r="J188" s="2"/>
      <c r="K188" s="2"/>
    </row>
    <row r="189" spans="1:11" x14ac:dyDescent="0.25">
      <c r="A189" s="2">
        <v>188</v>
      </c>
      <c r="B189" s="2"/>
      <c r="C189" s="2"/>
      <c r="D189" s="2"/>
      <c r="E189" s="2"/>
      <c r="F189" s="2"/>
      <c r="G189" s="2"/>
      <c r="H189" s="3"/>
      <c r="I189" s="2"/>
      <c r="J189" s="2"/>
      <c r="K189" s="2"/>
    </row>
    <row r="190" spans="1:11" x14ac:dyDescent="0.25">
      <c r="A190" s="2">
        <v>189</v>
      </c>
      <c r="B190" s="2"/>
      <c r="C190" s="2"/>
      <c r="D190" s="2"/>
      <c r="E190" s="2"/>
      <c r="F190" s="2"/>
      <c r="G190" s="2"/>
      <c r="H190" s="3"/>
      <c r="I190" s="2"/>
      <c r="J190" s="2"/>
      <c r="K190" s="2"/>
    </row>
    <row r="191" spans="1:11" x14ac:dyDescent="0.25">
      <c r="A191" s="2">
        <v>190</v>
      </c>
      <c r="B191" s="2"/>
      <c r="C191" s="2"/>
      <c r="D191" s="2"/>
      <c r="E191" s="2"/>
      <c r="F191" s="2"/>
      <c r="G191" s="2"/>
      <c r="H191" s="3"/>
      <c r="I191" s="2"/>
      <c r="J191" s="2"/>
      <c r="K191" s="2"/>
    </row>
    <row r="192" spans="1:11" x14ac:dyDescent="0.25">
      <c r="A192" s="2">
        <v>191</v>
      </c>
      <c r="B192" s="2"/>
      <c r="C192" s="2"/>
      <c r="D192" s="2"/>
      <c r="E192" s="2"/>
      <c r="F192" s="2"/>
      <c r="G192" s="2"/>
      <c r="H192" s="3"/>
      <c r="I192" s="2"/>
      <c r="J192" s="2"/>
      <c r="K192" s="2"/>
    </row>
    <row r="193" spans="1:11" x14ac:dyDescent="0.25">
      <c r="A193" s="2">
        <v>192</v>
      </c>
      <c r="B193" s="2"/>
      <c r="C193" s="2"/>
      <c r="D193" s="2"/>
      <c r="E193" s="2"/>
      <c r="F193" s="2"/>
      <c r="G193" s="2"/>
      <c r="H193" s="3"/>
      <c r="I193" s="2"/>
      <c r="J193" s="2"/>
      <c r="K193" s="2"/>
    </row>
    <row r="194" spans="1:11" x14ac:dyDescent="0.25">
      <c r="A194" s="2">
        <v>193</v>
      </c>
      <c r="B194" s="2"/>
      <c r="C194" s="2"/>
      <c r="D194" s="2"/>
      <c r="E194" s="2"/>
      <c r="F194" s="2"/>
      <c r="G194" s="2"/>
      <c r="H194" s="3"/>
      <c r="I194" s="2"/>
      <c r="J194" s="2"/>
      <c r="K194" s="2"/>
    </row>
    <row r="195" spans="1:11" x14ac:dyDescent="0.25">
      <c r="A195" s="2">
        <v>194</v>
      </c>
      <c r="B195" s="2"/>
      <c r="C195" s="2"/>
      <c r="D195" s="2"/>
      <c r="E195" s="2"/>
      <c r="F195" s="2"/>
      <c r="G195" s="2"/>
      <c r="H195" s="3"/>
      <c r="I195" s="2"/>
      <c r="J195" s="2"/>
      <c r="K195" s="2"/>
    </row>
    <row r="196" spans="1:11" x14ac:dyDescent="0.25">
      <c r="A196" s="2">
        <v>195</v>
      </c>
      <c r="B196" s="2"/>
      <c r="C196" s="2"/>
      <c r="D196" s="2"/>
      <c r="E196" s="2"/>
      <c r="F196" s="2"/>
      <c r="G196" s="2"/>
      <c r="H196" s="3"/>
      <c r="I196" s="2"/>
      <c r="J196" s="2"/>
      <c r="K196" s="2"/>
    </row>
    <row r="197" spans="1:11" x14ac:dyDescent="0.25">
      <c r="A197" s="2">
        <v>196</v>
      </c>
      <c r="B197" s="2"/>
      <c r="C197" s="2"/>
      <c r="D197" s="2"/>
      <c r="E197" s="2"/>
      <c r="F197" s="2"/>
      <c r="G197" s="2"/>
      <c r="H197" s="3"/>
      <c r="I197" s="2"/>
      <c r="J197" s="2"/>
      <c r="K197" s="2"/>
    </row>
    <row r="198" spans="1:11" x14ac:dyDescent="0.25">
      <c r="A198" s="2">
        <v>197</v>
      </c>
      <c r="B198" s="2"/>
      <c r="C198" s="2"/>
      <c r="D198" s="2"/>
      <c r="E198" s="2"/>
      <c r="F198" s="2"/>
      <c r="G198" s="2"/>
      <c r="H198" s="3"/>
      <c r="I198" s="2"/>
      <c r="J198" s="2"/>
      <c r="K198" s="2"/>
    </row>
    <row r="199" spans="1:11" x14ac:dyDescent="0.25">
      <c r="A199" s="2">
        <v>198</v>
      </c>
      <c r="B199" s="2"/>
      <c r="C199" s="2"/>
      <c r="D199" s="2"/>
      <c r="E199" s="2"/>
      <c r="F199" s="2"/>
      <c r="G199" s="2"/>
      <c r="H199" s="3"/>
      <c r="I199" s="2"/>
      <c r="J199" s="2"/>
      <c r="K199" s="2"/>
    </row>
    <row r="200" spans="1:11" x14ac:dyDescent="0.25">
      <c r="A200" s="2">
        <v>199</v>
      </c>
      <c r="B200" s="2"/>
      <c r="C200" s="2"/>
      <c r="D200" s="2"/>
      <c r="E200" s="2"/>
      <c r="F200" s="2"/>
      <c r="G200" s="2"/>
      <c r="H200" s="3"/>
      <c r="I200" s="2"/>
      <c r="J200" s="2"/>
      <c r="K200" s="2"/>
    </row>
    <row r="201" spans="1:11" x14ac:dyDescent="0.25">
      <c r="A201" s="2">
        <v>200</v>
      </c>
      <c r="B201" s="2"/>
      <c r="C201" s="2"/>
      <c r="D201" s="2"/>
      <c r="E201" s="2"/>
      <c r="F201" s="2"/>
      <c r="G201" s="2"/>
      <c r="H201" s="3"/>
      <c r="I201" s="2"/>
      <c r="J201" s="2"/>
      <c r="K201" s="2"/>
    </row>
    <row r="202" spans="1:11" x14ac:dyDescent="0.25">
      <c r="A202" s="2">
        <v>201</v>
      </c>
      <c r="B202" s="2"/>
      <c r="C202" s="2"/>
      <c r="D202" s="2"/>
      <c r="E202" s="2"/>
      <c r="F202" s="2"/>
      <c r="G202" s="2"/>
      <c r="H202" s="3"/>
      <c r="I202" s="2"/>
      <c r="J202" s="2"/>
      <c r="K202" s="2"/>
    </row>
    <row r="203" spans="1:11" x14ac:dyDescent="0.25">
      <c r="A203" s="2">
        <v>202</v>
      </c>
      <c r="B203" s="2"/>
      <c r="C203" s="2"/>
      <c r="D203" s="2"/>
      <c r="E203" s="2"/>
      <c r="F203" s="2"/>
      <c r="G203" s="2"/>
      <c r="H203" s="3"/>
      <c r="I203" s="2"/>
      <c r="J203" s="2"/>
      <c r="K203" s="2"/>
    </row>
    <row r="204" spans="1:11" x14ac:dyDescent="0.25">
      <c r="A204" s="2">
        <v>203</v>
      </c>
      <c r="B204" s="2"/>
      <c r="C204" s="2"/>
      <c r="D204" s="2"/>
      <c r="E204" s="2"/>
      <c r="F204" s="2"/>
      <c r="G204" s="2"/>
      <c r="H204" s="3"/>
      <c r="I204" s="2"/>
      <c r="J204" s="2"/>
      <c r="K204" s="2"/>
    </row>
    <row r="205" spans="1:11" x14ac:dyDescent="0.25">
      <c r="A205" s="2">
        <v>204</v>
      </c>
      <c r="B205" s="2"/>
      <c r="C205" s="2"/>
      <c r="D205" s="2"/>
      <c r="E205" s="2"/>
      <c r="F205" s="2"/>
      <c r="G205" s="2"/>
      <c r="H205" s="3"/>
      <c r="I205" s="2"/>
      <c r="J205" s="2"/>
      <c r="K205" s="2"/>
    </row>
    <row r="206" spans="1:11" x14ac:dyDescent="0.25">
      <c r="A206" s="2">
        <v>205</v>
      </c>
      <c r="B206" s="2"/>
      <c r="C206" s="2"/>
      <c r="D206" s="2"/>
      <c r="E206" s="2"/>
      <c r="F206" s="2"/>
      <c r="G206" s="2"/>
      <c r="H206" s="3"/>
      <c r="I206" s="2"/>
      <c r="J206" s="2"/>
      <c r="K206" s="2"/>
    </row>
    <row r="207" spans="1:11" x14ac:dyDescent="0.25">
      <c r="A207" s="2">
        <v>206</v>
      </c>
      <c r="B207" s="2"/>
      <c r="C207" s="2"/>
      <c r="D207" s="2"/>
      <c r="E207" s="2"/>
      <c r="F207" s="2"/>
      <c r="G207" s="2"/>
      <c r="H207" s="3"/>
      <c r="I207" s="2"/>
      <c r="J207" s="2"/>
      <c r="K207" s="2"/>
    </row>
    <row r="208" spans="1:11" x14ac:dyDescent="0.25">
      <c r="A208" s="2">
        <v>207</v>
      </c>
      <c r="B208" s="2"/>
      <c r="C208" s="2"/>
      <c r="D208" s="2"/>
      <c r="E208" s="2"/>
      <c r="F208" s="2"/>
      <c r="G208" s="2"/>
      <c r="H208" s="3"/>
      <c r="I208" s="2"/>
      <c r="J208" s="2"/>
      <c r="K208" s="2"/>
    </row>
    <row r="209" spans="1:11" x14ac:dyDescent="0.25">
      <c r="A209" s="2">
        <v>208</v>
      </c>
      <c r="B209" s="2"/>
      <c r="C209" s="2"/>
      <c r="D209" s="2"/>
      <c r="E209" s="2"/>
      <c r="F209" s="2"/>
      <c r="G209" s="2"/>
      <c r="H209" s="3"/>
      <c r="I209" s="2"/>
      <c r="J209" s="2"/>
      <c r="K209" s="2"/>
    </row>
    <row r="210" spans="1:11" x14ac:dyDescent="0.25">
      <c r="A210" s="2">
        <v>209</v>
      </c>
      <c r="B210" s="2"/>
      <c r="C210" s="2"/>
      <c r="D210" s="2"/>
      <c r="E210" s="2"/>
      <c r="F210" s="2"/>
      <c r="G210" s="2"/>
      <c r="H210" s="3"/>
      <c r="I210" s="2"/>
      <c r="J210" s="2"/>
      <c r="K210" s="2"/>
    </row>
    <row r="211" spans="1:11" x14ac:dyDescent="0.25">
      <c r="A211" s="2">
        <v>210</v>
      </c>
      <c r="B211" s="2"/>
      <c r="C211" s="2"/>
      <c r="D211" s="2"/>
      <c r="E211" s="2"/>
      <c r="F211" s="2"/>
      <c r="G211" s="2"/>
      <c r="H211" s="3"/>
      <c r="I211" s="2"/>
      <c r="J211" s="2"/>
      <c r="K211" s="2"/>
    </row>
    <row r="212" spans="1:11" x14ac:dyDescent="0.25">
      <c r="A212" s="2">
        <v>211</v>
      </c>
      <c r="B212" s="2"/>
      <c r="C212" s="2"/>
      <c r="D212" s="2"/>
      <c r="E212" s="2"/>
      <c r="F212" s="2"/>
      <c r="G212" s="2"/>
      <c r="H212" s="3"/>
      <c r="I212" s="2"/>
      <c r="J212" s="2"/>
      <c r="K212" s="2"/>
    </row>
    <row r="213" spans="1:11" x14ac:dyDescent="0.25">
      <c r="A213" s="2">
        <v>212</v>
      </c>
      <c r="B213" s="2"/>
      <c r="C213" s="2"/>
      <c r="D213" s="2"/>
      <c r="E213" s="2"/>
      <c r="F213" s="2"/>
      <c r="G213" s="2"/>
      <c r="H213" s="3"/>
      <c r="I213" s="2"/>
      <c r="J213" s="2"/>
      <c r="K213" s="2"/>
    </row>
    <row r="214" spans="1:11" x14ac:dyDescent="0.25">
      <c r="A214" s="2">
        <v>213</v>
      </c>
      <c r="B214" s="2"/>
      <c r="C214" s="2"/>
      <c r="D214" s="2"/>
      <c r="E214" s="2"/>
      <c r="F214" s="2"/>
      <c r="G214" s="2"/>
      <c r="H214" s="3"/>
      <c r="I214" s="2"/>
      <c r="J214" s="2"/>
      <c r="K214" s="2"/>
    </row>
    <row r="215" spans="1:11" x14ac:dyDescent="0.25">
      <c r="A215" s="2">
        <v>214</v>
      </c>
      <c r="B215" s="2"/>
      <c r="C215" s="2"/>
      <c r="D215" s="2"/>
      <c r="E215" s="2"/>
      <c r="F215" s="2"/>
      <c r="G215" s="2"/>
      <c r="H215" s="3"/>
      <c r="I215" s="2"/>
      <c r="J215" s="2"/>
      <c r="K215" s="2"/>
    </row>
    <row r="216" spans="1:11" x14ac:dyDescent="0.25">
      <c r="A216" s="2">
        <v>215</v>
      </c>
      <c r="B216" s="2"/>
      <c r="C216" s="2"/>
      <c r="D216" s="2"/>
      <c r="E216" s="2"/>
      <c r="F216" s="2"/>
      <c r="G216" s="2"/>
      <c r="H216" s="3"/>
      <c r="I216" s="2"/>
      <c r="J216" s="2"/>
      <c r="K216" s="2"/>
    </row>
    <row r="217" spans="1:11" x14ac:dyDescent="0.25">
      <c r="A217" s="2">
        <v>216</v>
      </c>
      <c r="B217" s="2"/>
      <c r="C217" s="2"/>
      <c r="D217" s="2"/>
      <c r="E217" s="2"/>
      <c r="F217" s="2"/>
      <c r="G217" s="2"/>
      <c r="H217" s="3"/>
      <c r="I217" s="2"/>
      <c r="J217" s="2"/>
      <c r="K217" s="2"/>
    </row>
    <row r="218" spans="1:11" x14ac:dyDescent="0.25">
      <c r="A218" s="2">
        <v>217</v>
      </c>
      <c r="B218" s="2"/>
      <c r="C218" s="2"/>
      <c r="D218" s="2"/>
      <c r="E218" s="2"/>
      <c r="F218" s="2"/>
      <c r="G218" s="2"/>
      <c r="H218" s="3"/>
      <c r="I218" s="2"/>
      <c r="J218" s="2"/>
      <c r="K218" s="2"/>
    </row>
    <row r="219" spans="1:11" x14ac:dyDescent="0.25">
      <c r="A219" s="2">
        <v>218</v>
      </c>
      <c r="B219" s="2"/>
      <c r="C219" s="2"/>
      <c r="D219" s="2"/>
      <c r="E219" s="2"/>
      <c r="F219" s="2"/>
      <c r="G219" s="2"/>
      <c r="H219" s="3"/>
      <c r="I219" s="2"/>
      <c r="J219" s="18"/>
      <c r="K219" s="13"/>
    </row>
    <row r="220" spans="1:11" x14ac:dyDescent="0.25">
      <c r="A220" s="2">
        <v>219</v>
      </c>
      <c r="B220" s="2"/>
      <c r="C220" s="2"/>
      <c r="D220" s="2"/>
      <c r="E220" s="2"/>
      <c r="F220" s="2"/>
      <c r="G220" s="2"/>
      <c r="H220" s="3"/>
      <c r="I220" s="2"/>
      <c r="J220" s="18"/>
      <c r="K220" s="13"/>
    </row>
    <row r="221" spans="1:11" x14ac:dyDescent="0.25">
      <c r="A221" s="2">
        <v>220</v>
      </c>
      <c r="B221" s="2"/>
      <c r="C221" s="2"/>
      <c r="D221" s="2"/>
      <c r="E221" s="2"/>
      <c r="F221" s="2"/>
      <c r="G221" s="2"/>
      <c r="H221" s="3"/>
      <c r="I221" s="2"/>
      <c r="J221" s="18"/>
      <c r="K221" s="13"/>
    </row>
    <row r="222" spans="1:11" x14ac:dyDescent="0.25">
      <c r="A222" s="2">
        <v>221</v>
      </c>
      <c r="B222" s="2"/>
      <c r="C222" s="2"/>
      <c r="D222" s="2"/>
      <c r="E222" s="2"/>
      <c r="F222" s="2"/>
      <c r="G222" s="2"/>
      <c r="H222" s="3"/>
      <c r="I222" s="2"/>
      <c r="J222" s="19"/>
      <c r="K222" s="13"/>
    </row>
    <row r="223" spans="1:11" x14ac:dyDescent="0.25">
      <c r="A223" s="2">
        <v>223</v>
      </c>
      <c r="B223" s="2"/>
      <c r="C223" s="2"/>
      <c r="D223" s="2"/>
      <c r="E223" s="2"/>
      <c r="F223" s="2"/>
      <c r="G223" s="2"/>
      <c r="H223" s="3"/>
      <c r="I223" s="2"/>
      <c r="J223" s="2"/>
      <c r="K223" s="2"/>
    </row>
    <row r="224" spans="1:11" x14ac:dyDescent="0.25">
      <c r="A224" s="2">
        <v>224</v>
      </c>
      <c r="B224" s="2"/>
      <c r="C224" s="2"/>
      <c r="D224" s="2"/>
      <c r="E224" s="2"/>
      <c r="F224" s="2"/>
      <c r="G224" s="2"/>
      <c r="H224" s="3"/>
      <c r="I224" s="2"/>
      <c r="J224" s="2"/>
      <c r="K224" s="2"/>
    </row>
    <row r="225" spans="1:11" x14ac:dyDescent="0.25">
      <c r="A225" s="2">
        <v>225</v>
      </c>
      <c r="B225" s="2"/>
      <c r="C225" s="2"/>
      <c r="D225" s="2"/>
      <c r="E225" s="2"/>
      <c r="F225" s="2"/>
      <c r="G225" s="2"/>
      <c r="H225" s="3"/>
      <c r="I225" s="2"/>
      <c r="J225" s="2"/>
      <c r="K225" s="2"/>
    </row>
    <row r="226" spans="1:11" x14ac:dyDescent="0.25">
      <c r="A226" s="2">
        <v>226</v>
      </c>
      <c r="B226" s="2"/>
      <c r="C226" s="2"/>
      <c r="D226" s="2"/>
      <c r="E226" s="2"/>
      <c r="F226" s="2"/>
      <c r="G226" s="2"/>
      <c r="H226" s="3"/>
      <c r="I226" s="2"/>
      <c r="J226" s="2"/>
      <c r="K226" s="2"/>
    </row>
    <row r="227" spans="1:11" x14ac:dyDescent="0.25">
      <c r="A227" s="2">
        <v>227</v>
      </c>
      <c r="B227" s="2"/>
      <c r="C227" s="2"/>
      <c r="D227" s="2"/>
      <c r="E227" s="2"/>
      <c r="F227" s="2"/>
      <c r="G227" s="2"/>
      <c r="H227" s="3"/>
      <c r="I227" s="2"/>
      <c r="J227" s="2"/>
      <c r="K227" s="2"/>
    </row>
    <row r="228" spans="1:11" x14ac:dyDescent="0.25">
      <c r="A228" s="2">
        <v>228</v>
      </c>
      <c r="B228" s="2"/>
      <c r="C228" s="2"/>
      <c r="D228" s="2"/>
      <c r="E228" s="2"/>
      <c r="F228" s="2"/>
      <c r="G228" s="2"/>
      <c r="H228" s="3"/>
      <c r="I228" s="2"/>
      <c r="J228" s="2"/>
      <c r="K228" s="2"/>
    </row>
    <row r="229" spans="1:11" x14ac:dyDescent="0.25">
      <c r="A229" s="2">
        <v>229</v>
      </c>
      <c r="B229" s="2"/>
      <c r="C229" s="2"/>
      <c r="D229" s="2"/>
      <c r="E229" s="2"/>
      <c r="F229" s="2"/>
      <c r="G229" s="2"/>
      <c r="H229" s="3"/>
      <c r="I229" s="2"/>
      <c r="J229" s="2"/>
      <c r="K229" s="2"/>
    </row>
    <row r="230" spans="1:11" x14ac:dyDescent="0.25">
      <c r="A230" s="2">
        <v>230</v>
      </c>
      <c r="B230" s="2"/>
      <c r="C230" s="2"/>
      <c r="D230" s="2"/>
      <c r="E230" s="2"/>
      <c r="F230" s="2"/>
      <c r="G230" s="2"/>
      <c r="H230" s="3"/>
      <c r="I230" s="2"/>
      <c r="J230" s="2"/>
      <c r="K230" s="2"/>
    </row>
    <row r="231" spans="1:11" x14ac:dyDescent="0.25">
      <c r="A231" s="2">
        <v>231</v>
      </c>
      <c r="B231" s="2"/>
      <c r="C231" s="2"/>
      <c r="D231" s="2"/>
      <c r="E231" s="2"/>
      <c r="F231" s="2"/>
      <c r="G231" s="2"/>
      <c r="H231" s="3"/>
      <c r="I231" s="2"/>
      <c r="J231" s="2"/>
      <c r="K231" s="2"/>
    </row>
    <row r="232" spans="1:11" x14ac:dyDescent="0.25">
      <c r="A232" s="2">
        <v>232</v>
      </c>
      <c r="B232" s="2"/>
      <c r="C232" s="2"/>
      <c r="D232" s="2"/>
      <c r="E232" s="2"/>
      <c r="F232" s="2"/>
      <c r="G232" s="2"/>
      <c r="H232" s="3"/>
      <c r="I232" s="2"/>
      <c r="J232" s="2"/>
      <c r="K232" s="2"/>
    </row>
    <row r="233" spans="1:11" x14ac:dyDescent="0.25">
      <c r="A233" s="2">
        <v>233</v>
      </c>
      <c r="B233" s="2"/>
      <c r="C233" s="2"/>
      <c r="D233" s="2"/>
      <c r="E233" s="2"/>
      <c r="F233" s="2"/>
      <c r="G233" s="2"/>
      <c r="H233" s="3"/>
      <c r="I233" s="2"/>
      <c r="J233" s="2"/>
      <c r="K233" s="2"/>
    </row>
    <row r="234" spans="1:11" x14ac:dyDescent="0.25">
      <c r="A234" s="2">
        <v>234</v>
      </c>
      <c r="B234" s="2"/>
      <c r="C234" s="2"/>
      <c r="D234" s="2"/>
      <c r="E234" s="2"/>
      <c r="F234" s="2"/>
      <c r="G234" s="2"/>
      <c r="H234" s="3"/>
      <c r="I234" s="2"/>
      <c r="J234" s="2"/>
      <c r="K234" s="2"/>
    </row>
    <row r="235" spans="1:11" x14ac:dyDescent="0.25">
      <c r="A235" s="2">
        <v>235</v>
      </c>
      <c r="B235" s="2"/>
      <c r="C235" s="2"/>
      <c r="D235" s="2"/>
      <c r="E235" s="2"/>
      <c r="F235" s="2"/>
      <c r="G235" s="2"/>
      <c r="H235" s="3"/>
      <c r="I235" s="2"/>
      <c r="J235" s="2"/>
      <c r="K235" s="2"/>
    </row>
    <row r="236" spans="1:11" x14ac:dyDescent="0.25">
      <c r="A236" s="2">
        <v>236</v>
      </c>
      <c r="B236" s="2"/>
      <c r="C236" s="2"/>
      <c r="D236" s="2"/>
      <c r="E236" s="2"/>
      <c r="F236" s="2"/>
      <c r="G236" s="2"/>
      <c r="H236" s="3"/>
      <c r="I236" s="2"/>
      <c r="J236" s="2"/>
      <c r="K236" s="2"/>
    </row>
    <row r="237" spans="1:11" x14ac:dyDescent="0.25">
      <c r="A237" s="2">
        <v>237</v>
      </c>
      <c r="B237" s="2"/>
      <c r="C237" s="2"/>
      <c r="D237" s="2"/>
      <c r="E237" s="2"/>
      <c r="F237" s="2"/>
      <c r="G237" s="2"/>
      <c r="H237" s="3"/>
      <c r="I237" s="2"/>
      <c r="J237" s="2"/>
      <c r="K237" s="2"/>
    </row>
    <row r="238" spans="1:11" x14ac:dyDescent="0.25">
      <c r="A238" s="2">
        <v>238</v>
      </c>
      <c r="B238" s="2"/>
      <c r="C238" s="2"/>
      <c r="D238" s="2"/>
      <c r="E238" s="2"/>
      <c r="F238" s="2"/>
      <c r="G238" s="2"/>
      <c r="H238" s="3"/>
      <c r="I238" s="2"/>
      <c r="J238" s="2"/>
      <c r="K238" s="2"/>
    </row>
    <row r="239" spans="1:11" x14ac:dyDescent="0.25">
      <c r="A239" s="2">
        <v>239</v>
      </c>
      <c r="B239" s="2"/>
      <c r="C239" s="2"/>
      <c r="D239" s="2"/>
      <c r="E239" s="2"/>
      <c r="F239" s="2"/>
      <c r="G239" s="2"/>
      <c r="H239" s="3"/>
      <c r="I239" s="2"/>
      <c r="J239" s="2"/>
      <c r="K239" s="2"/>
    </row>
    <row r="240" spans="1:11" x14ac:dyDescent="0.25">
      <c r="A240" s="2">
        <v>240</v>
      </c>
      <c r="B240" s="2"/>
      <c r="C240" s="2"/>
      <c r="D240" s="2"/>
      <c r="E240" s="2"/>
      <c r="F240" s="2"/>
      <c r="G240" s="2"/>
      <c r="H240" s="3"/>
      <c r="I240" s="2"/>
      <c r="J240" s="2"/>
      <c r="K240" s="2"/>
    </row>
    <row r="241" spans="1:11" x14ac:dyDescent="0.25">
      <c r="A241" s="2">
        <v>241</v>
      </c>
      <c r="B241" s="2"/>
      <c r="C241" s="2"/>
      <c r="D241" s="2"/>
      <c r="E241" s="2"/>
      <c r="F241" s="2"/>
      <c r="G241" s="2"/>
      <c r="H241" s="3"/>
      <c r="I241" s="2"/>
      <c r="J241" s="2"/>
      <c r="K241" s="2"/>
    </row>
    <row r="242" spans="1:11" x14ac:dyDescent="0.25">
      <c r="A242" s="2">
        <v>242</v>
      </c>
      <c r="B242" s="2"/>
      <c r="C242" s="2"/>
      <c r="D242" s="2"/>
      <c r="E242" s="2"/>
      <c r="F242" s="2"/>
      <c r="G242" s="2"/>
      <c r="H242" s="3"/>
      <c r="I242" s="2"/>
      <c r="J242" s="2"/>
      <c r="K242" s="2"/>
    </row>
    <row r="243" spans="1:11" x14ac:dyDescent="0.25">
      <c r="A243" s="2">
        <v>243</v>
      </c>
      <c r="B243" s="2"/>
      <c r="C243" s="2"/>
      <c r="D243" s="2"/>
      <c r="E243" s="2"/>
      <c r="F243" s="2"/>
      <c r="G243" s="2"/>
      <c r="H243" s="3"/>
      <c r="I243" s="2"/>
      <c r="J243" s="2"/>
      <c r="K243" s="2"/>
    </row>
    <row r="244" spans="1:11" x14ac:dyDescent="0.25">
      <c r="A244" s="2">
        <v>244</v>
      </c>
      <c r="B244" s="2"/>
      <c r="C244" s="2"/>
      <c r="D244" s="2"/>
      <c r="E244" s="2"/>
      <c r="F244" s="2"/>
      <c r="G244" s="2"/>
      <c r="H244" s="3"/>
      <c r="I244" s="2"/>
      <c r="J244" s="2"/>
      <c r="K244" s="2"/>
    </row>
    <row r="245" spans="1:11" x14ac:dyDescent="0.25">
      <c r="A245" s="2">
        <v>245</v>
      </c>
      <c r="B245" s="2"/>
      <c r="C245" s="2"/>
      <c r="D245" s="2"/>
      <c r="E245" s="2"/>
      <c r="F245" s="2"/>
      <c r="G245" s="2"/>
      <c r="H245" s="3"/>
      <c r="I245" s="2"/>
      <c r="J245" s="2"/>
      <c r="K245" s="2"/>
    </row>
    <row r="246" spans="1:11" x14ac:dyDescent="0.25">
      <c r="A246" s="2">
        <v>246</v>
      </c>
      <c r="B246" s="2"/>
      <c r="C246" s="2"/>
      <c r="D246" s="2"/>
      <c r="E246" s="2"/>
      <c r="F246" s="2"/>
      <c r="G246" s="2"/>
      <c r="H246" s="3"/>
      <c r="I246" s="2"/>
      <c r="J246" s="2"/>
      <c r="K246" s="2"/>
    </row>
    <row r="247" spans="1:11" x14ac:dyDescent="0.25">
      <c r="A247" s="2">
        <v>247</v>
      </c>
      <c r="B247" s="2"/>
      <c r="C247" s="2"/>
      <c r="D247" s="2"/>
      <c r="E247" s="2"/>
      <c r="F247" s="2"/>
      <c r="G247" s="2"/>
      <c r="H247" s="3"/>
      <c r="I247" s="2"/>
      <c r="J247" s="2"/>
      <c r="K247" s="2"/>
    </row>
    <row r="248" spans="1:11" x14ac:dyDescent="0.25">
      <c r="A248" s="2">
        <v>248</v>
      </c>
      <c r="B248" s="2"/>
      <c r="C248" s="2"/>
      <c r="D248" s="2"/>
      <c r="E248" s="2"/>
      <c r="F248" s="2"/>
      <c r="G248" s="2"/>
      <c r="H248" s="3"/>
      <c r="I248" s="2"/>
      <c r="J248" s="2"/>
      <c r="K248" s="2"/>
    </row>
    <row r="249" spans="1:11" x14ac:dyDescent="0.25">
      <c r="A249" s="2">
        <v>249</v>
      </c>
      <c r="B249" s="2"/>
      <c r="C249" s="2"/>
      <c r="D249" s="2"/>
      <c r="E249" s="2"/>
      <c r="F249" s="2"/>
      <c r="G249" s="2"/>
      <c r="H249" s="3"/>
      <c r="I249" s="2"/>
      <c r="J249" s="2"/>
      <c r="K249" s="2"/>
    </row>
    <row r="250" spans="1:11" x14ac:dyDescent="0.25">
      <c r="A250" s="2">
        <v>250</v>
      </c>
      <c r="B250" s="2"/>
      <c r="C250" s="2"/>
      <c r="D250" s="2"/>
      <c r="E250" s="2"/>
      <c r="F250" s="2"/>
      <c r="G250" s="2"/>
      <c r="H250" s="3"/>
      <c r="I250" s="2"/>
      <c r="J250" s="2"/>
      <c r="K250" s="2"/>
    </row>
    <row r="251" spans="1:11" x14ac:dyDescent="0.25">
      <c r="A251" s="2">
        <v>251</v>
      </c>
      <c r="B251" s="2"/>
      <c r="C251" s="2"/>
      <c r="D251" s="2"/>
      <c r="E251" s="2"/>
      <c r="F251" s="2"/>
      <c r="G251" s="2"/>
      <c r="H251" s="3"/>
      <c r="I251" s="2"/>
      <c r="J251" s="2"/>
      <c r="K251" s="2"/>
    </row>
    <row r="252" spans="1:11" x14ac:dyDescent="0.25">
      <c r="A252" s="2">
        <v>252</v>
      </c>
      <c r="B252" s="2"/>
      <c r="C252" s="2"/>
      <c r="D252" s="2"/>
      <c r="E252" s="2"/>
      <c r="F252" s="2"/>
      <c r="G252" s="2"/>
      <c r="H252" s="3"/>
      <c r="I252" s="2"/>
      <c r="J252" s="2"/>
      <c r="K252" s="2"/>
    </row>
    <row r="253" spans="1:11" x14ac:dyDescent="0.25">
      <c r="A253" s="2">
        <v>253</v>
      </c>
      <c r="B253" s="2"/>
      <c r="C253" s="2"/>
      <c r="D253" s="2"/>
      <c r="E253" s="2"/>
      <c r="F253" s="2"/>
      <c r="G253" s="2"/>
      <c r="H253" s="3"/>
      <c r="I253" s="2"/>
      <c r="J253" s="2"/>
      <c r="K253" s="2"/>
    </row>
    <row r="254" spans="1:11" x14ac:dyDescent="0.25">
      <c r="A254" s="2">
        <v>254</v>
      </c>
      <c r="B254" s="2"/>
      <c r="C254" s="2"/>
      <c r="D254" s="2"/>
      <c r="E254" s="2"/>
      <c r="F254" s="2"/>
      <c r="G254" s="2"/>
      <c r="H254" s="3"/>
      <c r="I254" s="2"/>
      <c r="J254" s="2"/>
      <c r="K254" s="2"/>
    </row>
    <row r="255" spans="1:11" x14ac:dyDescent="0.25">
      <c r="A255" s="2">
        <v>255</v>
      </c>
      <c r="B255" s="2"/>
      <c r="C255" s="2"/>
      <c r="D255" s="2"/>
      <c r="E255" s="2"/>
      <c r="F255" s="2"/>
      <c r="G255" s="2"/>
      <c r="H255" s="3"/>
      <c r="I255" s="2"/>
      <c r="J255" s="2"/>
      <c r="K255" s="2"/>
    </row>
    <row r="256" spans="1:11" x14ac:dyDescent="0.25">
      <c r="A256" s="2">
        <v>256</v>
      </c>
      <c r="B256" s="2"/>
      <c r="C256" s="2"/>
      <c r="D256" s="2"/>
      <c r="E256" s="2"/>
      <c r="F256" s="2"/>
      <c r="G256" s="2"/>
      <c r="H256" s="3"/>
      <c r="I256" s="2"/>
      <c r="J256" s="2"/>
      <c r="K256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EA6E-5A84-4381-933C-352B064C74E3}">
  <dimension ref="A1:K202"/>
  <sheetViews>
    <sheetView topLeftCell="A75" workbookViewId="0">
      <selection activeCell="B89" sqref="B89"/>
    </sheetView>
  </sheetViews>
  <sheetFormatPr defaultRowHeight="15" x14ac:dyDescent="0.25"/>
  <cols>
    <col min="1" max="1" width="12" bestFit="1" customWidth="1"/>
    <col min="2" max="2" width="15.7109375" customWidth="1"/>
    <col min="3" max="3" width="21.28515625" customWidth="1"/>
    <col min="4" max="4" width="27.28515625" customWidth="1"/>
    <col min="6" max="6" width="10.7109375" customWidth="1"/>
    <col min="7" max="7" width="17.85546875" customWidth="1"/>
    <col min="8" max="8" width="18.85546875" customWidth="1"/>
    <col min="9" max="9" width="37.7109375" customWidth="1"/>
    <col min="10" max="10" width="17.5703125" customWidth="1"/>
    <col min="11" max="11" width="28" customWidth="1"/>
    <col min="14" max="14" width="10.5703125" customWidth="1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950</v>
      </c>
      <c r="K1" s="22" t="s">
        <v>951</v>
      </c>
    </row>
    <row r="2" spans="1:11" x14ac:dyDescent="0.25">
      <c r="A2" s="2">
        <v>1</v>
      </c>
      <c r="B2" s="2">
        <v>202504790</v>
      </c>
      <c r="C2" s="3" t="s">
        <v>943</v>
      </c>
      <c r="D2" s="2" t="s">
        <v>944</v>
      </c>
      <c r="E2" s="2">
        <v>3</v>
      </c>
      <c r="F2" s="2">
        <v>33</v>
      </c>
      <c r="G2" s="2" t="s">
        <v>945</v>
      </c>
      <c r="H2" s="3">
        <v>45758</v>
      </c>
      <c r="I2" s="2" t="s">
        <v>864</v>
      </c>
      <c r="J2" s="2">
        <v>1</v>
      </c>
      <c r="K2" s="2">
        <v>1</v>
      </c>
    </row>
    <row r="3" spans="1:11" ht="14.25" customHeight="1" x14ac:dyDescent="0.25">
      <c r="A3" s="2">
        <v>2</v>
      </c>
      <c r="B3" s="2">
        <v>202500347</v>
      </c>
      <c r="C3" s="3" t="s">
        <v>946</v>
      </c>
      <c r="D3" s="2" t="s">
        <v>947</v>
      </c>
      <c r="E3" s="2">
        <v>1</v>
      </c>
      <c r="F3" s="2">
        <v>11</v>
      </c>
      <c r="G3" s="2" t="s">
        <v>948</v>
      </c>
      <c r="H3" s="3">
        <v>45714</v>
      </c>
      <c r="I3" s="2" t="s">
        <v>949</v>
      </c>
      <c r="J3" s="2">
        <v>1</v>
      </c>
      <c r="K3" s="2">
        <v>2</v>
      </c>
    </row>
    <row r="4" spans="1:11" x14ac:dyDescent="0.25">
      <c r="A4" s="2">
        <v>3</v>
      </c>
      <c r="B4" s="2">
        <v>202505546</v>
      </c>
      <c r="C4" s="3" t="s">
        <v>952</v>
      </c>
      <c r="D4" s="2" t="s">
        <v>457</v>
      </c>
      <c r="E4" s="2">
        <v>5</v>
      </c>
      <c r="F4" s="2">
        <v>8013</v>
      </c>
      <c r="G4" s="2" t="s">
        <v>953</v>
      </c>
      <c r="H4" s="3">
        <v>45772</v>
      </c>
      <c r="I4" s="2" t="s">
        <v>60</v>
      </c>
      <c r="J4" s="2">
        <v>2</v>
      </c>
      <c r="K4" s="2">
        <v>4</v>
      </c>
    </row>
    <row r="5" spans="1:11" x14ac:dyDescent="0.25">
      <c r="A5" s="2">
        <v>4</v>
      </c>
      <c r="B5" s="2">
        <v>202505617</v>
      </c>
      <c r="C5" s="3" t="s">
        <v>954</v>
      </c>
      <c r="D5" s="2" t="s">
        <v>955</v>
      </c>
      <c r="E5" s="2">
        <v>4</v>
      </c>
      <c r="F5" s="2">
        <v>41</v>
      </c>
      <c r="G5" s="2" t="s">
        <v>956</v>
      </c>
      <c r="H5" s="3">
        <v>45775</v>
      </c>
      <c r="I5" s="2" t="s">
        <v>60</v>
      </c>
      <c r="J5" s="2">
        <v>5</v>
      </c>
      <c r="K5" s="2">
        <v>9</v>
      </c>
    </row>
    <row r="6" spans="1:11" x14ac:dyDescent="0.25">
      <c r="A6" s="2">
        <v>5</v>
      </c>
      <c r="B6" s="2">
        <v>202502687</v>
      </c>
      <c r="C6" s="3" t="s">
        <v>957</v>
      </c>
      <c r="D6" s="2" t="s">
        <v>958</v>
      </c>
      <c r="E6" s="2">
        <v>3</v>
      </c>
      <c r="F6" s="2">
        <v>33</v>
      </c>
      <c r="G6" s="2" t="s">
        <v>959</v>
      </c>
      <c r="H6" s="3">
        <v>45719</v>
      </c>
      <c r="I6" s="2" t="s">
        <v>960</v>
      </c>
      <c r="J6" s="2">
        <v>3</v>
      </c>
      <c r="K6" s="2">
        <v>12</v>
      </c>
    </row>
    <row r="7" spans="1:11" x14ac:dyDescent="0.25">
      <c r="A7" s="2">
        <v>6</v>
      </c>
      <c r="B7" s="2">
        <v>202417639</v>
      </c>
      <c r="C7" s="3" t="s">
        <v>961</v>
      </c>
      <c r="D7" s="2" t="s">
        <v>962</v>
      </c>
      <c r="E7" s="2">
        <v>1</v>
      </c>
      <c r="F7" s="2">
        <v>11</v>
      </c>
      <c r="G7" s="2" t="s">
        <v>963</v>
      </c>
      <c r="H7" s="3">
        <v>45763</v>
      </c>
      <c r="I7" s="2" t="s">
        <v>960</v>
      </c>
      <c r="J7" s="2">
        <v>1</v>
      </c>
      <c r="K7" s="2">
        <v>13</v>
      </c>
    </row>
    <row r="8" spans="1:11" x14ac:dyDescent="0.25">
      <c r="A8" s="2">
        <v>7</v>
      </c>
      <c r="B8" s="2">
        <v>202504225</v>
      </c>
      <c r="C8" s="3" t="s">
        <v>964</v>
      </c>
      <c r="D8" s="2" t="s">
        <v>878</v>
      </c>
      <c r="E8" s="2">
        <v>3</v>
      </c>
      <c r="F8" s="2">
        <v>33</v>
      </c>
      <c r="G8" s="2" t="s">
        <v>965</v>
      </c>
      <c r="H8" s="3">
        <v>45763</v>
      </c>
      <c r="I8" s="2" t="s">
        <v>966</v>
      </c>
      <c r="J8" s="2">
        <v>4</v>
      </c>
      <c r="K8" s="2">
        <v>17</v>
      </c>
    </row>
    <row r="9" spans="1:11" x14ac:dyDescent="0.25">
      <c r="A9" s="2">
        <v>8</v>
      </c>
      <c r="B9" s="2">
        <v>202505552</v>
      </c>
      <c r="C9" s="3" t="s">
        <v>967</v>
      </c>
      <c r="D9" s="2" t="s">
        <v>968</v>
      </c>
      <c r="E9" s="2">
        <v>2</v>
      </c>
      <c r="F9" s="2">
        <v>23</v>
      </c>
      <c r="G9" s="2" t="s">
        <v>969</v>
      </c>
      <c r="H9" s="3">
        <v>45772</v>
      </c>
      <c r="I9" s="2" t="s">
        <v>970</v>
      </c>
      <c r="J9" s="2">
        <v>19</v>
      </c>
      <c r="K9" s="2">
        <v>36</v>
      </c>
    </row>
    <row r="10" spans="1:11" x14ac:dyDescent="0.25">
      <c r="A10" s="2">
        <v>9</v>
      </c>
      <c r="B10" s="2">
        <v>202502749</v>
      </c>
      <c r="C10" s="3" t="s">
        <v>971</v>
      </c>
      <c r="D10" s="2" t="s">
        <v>972</v>
      </c>
      <c r="E10" s="2">
        <v>3</v>
      </c>
      <c r="F10" s="2">
        <v>33</v>
      </c>
      <c r="G10" s="2" t="s">
        <v>973</v>
      </c>
      <c r="H10" s="3">
        <v>45722</v>
      </c>
      <c r="I10" s="2" t="s">
        <v>974</v>
      </c>
      <c r="J10" s="2">
        <v>3</v>
      </c>
      <c r="K10" s="2">
        <v>39</v>
      </c>
    </row>
    <row r="11" spans="1:11" x14ac:dyDescent="0.25">
      <c r="A11" s="2">
        <v>10</v>
      </c>
      <c r="B11" s="2">
        <v>202505684</v>
      </c>
      <c r="C11" s="3" t="s">
        <v>975</v>
      </c>
      <c r="D11" s="2" t="s">
        <v>976</v>
      </c>
      <c r="E11" s="2">
        <v>4</v>
      </c>
      <c r="F11" s="2">
        <v>41</v>
      </c>
      <c r="G11" s="2" t="s">
        <v>977</v>
      </c>
      <c r="H11" s="3">
        <v>45775</v>
      </c>
      <c r="I11" s="2" t="s">
        <v>60</v>
      </c>
      <c r="J11" s="2">
        <v>2</v>
      </c>
      <c r="K11" s="2">
        <v>41</v>
      </c>
    </row>
    <row r="12" spans="1:11" x14ac:dyDescent="0.25">
      <c r="A12" s="2">
        <v>11</v>
      </c>
      <c r="B12" s="2">
        <v>202505720</v>
      </c>
      <c r="C12" s="3" t="s">
        <v>978</v>
      </c>
      <c r="D12" s="2" t="s">
        <v>979</v>
      </c>
      <c r="E12" s="2">
        <v>1</v>
      </c>
      <c r="F12" s="2">
        <v>11</v>
      </c>
      <c r="G12" s="2" t="s">
        <v>980</v>
      </c>
      <c r="H12" s="3">
        <v>45775</v>
      </c>
      <c r="I12" s="2" t="s">
        <v>60</v>
      </c>
      <c r="J12" s="2">
        <v>2</v>
      </c>
      <c r="K12" s="2">
        <v>43</v>
      </c>
    </row>
    <row r="13" spans="1:11" x14ac:dyDescent="0.25">
      <c r="A13" s="2">
        <v>12</v>
      </c>
      <c r="B13" s="2">
        <v>202505683</v>
      </c>
      <c r="C13" s="3" t="s">
        <v>985</v>
      </c>
      <c r="D13" s="2" t="s">
        <v>981</v>
      </c>
      <c r="E13" s="2">
        <v>3</v>
      </c>
      <c r="F13" s="2">
        <v>33</v>
      </c>
      <c r="G13" s="2" t="s">
        <v>982</v>
      </c>
      <c r="H13" s="3">
        <v>45775</v>
      </c>
      <c r="I13" s="2" t="s">
        <v>60</v>
      </c>
      <c r="J13" s="2">
        <v>3</v>
      </c>
      <c r="K13" s="2">
        <v>46</v>
      </c>
    </row>
    <row r="14" spans="1:11" x14ac:dyDescent="0.25">
      <c r="A14" s="2">
        <v>13</v>
      </c>
      <c r="B14" s="2">
        <v>202505657</v>
      </c>
      <c r="C14" s="2" t="s">
        <v>983</v>
      </c>
      <c r="D14" s="2" t="s">
        <v>820</v>
      </c>
      <c r="E14" s="2">
        <v>4</v>
      </c>
      <c r="F14" s="2">
        <v>43</v>
      </c>
      <c r="G14" s="2" t="s">
        <v>984</v>
      </c>
      <c r="H14" s="3">
        <v>45779</v>
      </c>
      <c r="I14" s="2" t="s">
        <v>246</v>
      </c>
      <c r="J14" s="2">
        <v>2</v>
      </c>
      <c r="K14" s="2">
        <v>48</v>
      </c>
    </row>
    <row r="15" spans="1:11" x14ac:dyDescent="0.25">
      <c r="A15" s="2">
        <v>14</v>
      </c>
      <c r="B15" s="2">
        <v>202404628</v>
      </c>
      <c r="C15" s="2" t="s">
        <v>986</v>
      </c>
      <c r="D15" s="2" t="s">
        <v>755</v>
      </c>
      <c r="E15" s="2">
        <v>3</v>
      </c>
      <c r="F15" s="2">
        <v>33</v>
      </c>
      <c r="G15" s="2" t="s">
        <v>987</v>
      </c>
      <c r="H15" s="3">
        <v>46504</v>
      </c>
      <c r="I15" s="2" t="s">
        <v>78</v>
      </c>
      <c r="J15" s="2">
        <v>1</v>
      </c>
      <c r="K15" s="2">
        <v>49</v>
      </c>
    </row>
    <row r="16" spans="1:11" x14ac:dyDescent="0.25">
      <c r="A16" s="2">
        <v>15</v>
      </c>
      <c r="B16" s="2">
        <v>202415689</v>
      </c>
      <c r="C16" s="2" t="s">
        <v>988</v>
      </c>
      <c r="D16" s="2" t="s">
        <v>989</v>
      </c>
      <c r="E16" s="2">
        <v>3</v>
      </c>
      <c r="F16" s="2">
        <v>33</v>
      </c>
      <c r="G16" s="2" t="s">
        <v>990</v>
      </c>
      <c r="H16" s="3">
        <v>45616</v>
      </c>
      <c r="I16" s="2" t="s">
        <v>991</v>
      </c>
      <c r="J16" s="2">
        <v>4</v>
      </c>
      <c r="K16" s="2">
        <v>53</v>
      </c>
    </row>
    <row r="17" spans="1:11" x14ac:dyDescent="0.25">
      <c r="A17" s="2">
        <v>16</v>
      </c>
      <c r="B17" s="2">
        <v>202502863</v>
      </c>
      <c r="C17" s="2" t="s">
        <v>992</v>
      </c>
      <c r="D17" s="2" t="s">
        <v>993</v>
      </c>
      <c r="E17" s="2">
        <v>1</v>
      </c>
      <c r="F17" s="2">
        <v>11</v>
      </c>
      <c r="G17" s="2" t="s">
        <v>994</v>
      </c>
      <c r="H17" s="3">
        <v>45749</v>
      </c>
      <c r="I17" s="2" t="s">
        <v>995</v>
      </c>
      <c r="J17" s="2">
        <v>1</v>
      </c>
      <c r="K17" s="2">
        <v>54</v>
      </c>
    </row>
    <row r="18" spans="1:11" x14ac:dyDescent="0.25">
      <c r="A18" s="2">
        <v>17</v>
      </c>
      <c r="B18" s="2">
        <v>202505657</v>
      </c>
      <c r="C18" s="2" t="s">
        <v>983</v>
      </c>
      <c r="D18" s="2" t="s">
        <v>820</v>
      </c>
      <c r="E18" s="2">
        <v>4</v>
      </c>
      <c r="F18" s="2">
        <v>43</v>
      </c>
      <c r="G18" s="2" t="s">
        <v>984</v>
      </c>
      <c r="H18" s="3">
        <v>45779</v>
      </c>
      <c r="I18" s="2" t="s">
        <v>246</v>
      </c>
      <c r="J18" s="2">
        <v>2</v>
      </c>
      <c r="K18" s="2">
        <v>56</v>
      </c>
    </row>
    <row r="19" spans="1:11" x14ac:dyDescent="0.25">
      <c r="A19" s="2">
        <v>18</v>
      </c>
      <c r="B19" s="2">
        <v>47671</v>
      </c>
      <c r="C19" s="2" t="s">
        <v>996</v>
      </c>
      <c r="D19" s="2" t="s">
        <v>803</v>
      </c>
      <c r="E19" s="2">
        <v>4</v>
      </c>
      <c r="F19" s="2">
        <v>40</v>
      </c>
      <c r="G19" s="2" t="s">
        <v>997</v>
      </c>
      <c r="H19" s="3">
        <v>45730</v>
      </c>
      <c r="I19" s="2" t="s">
        <v>851</v>
      </c>
      <c r="J19" s="2">
        <v>3</v>
      </c>
      <c r="K19" s="2">
        <v>59</v>
      </c>
    </row>
    <row r="20" spans="1:11" x14ac:dyDescent="0.25">
      <c r="A20" s="2">
        <v>19</v>
      </c>
      <c r="B20" s="2">
        <v>202505372</v>
      </c>
      <c r="C20" s="2" t="s">
        <v>998</v>
      </c>
      <c r="D20" s="2" t="s">
        <v>999</v>
      </c>
      <c r="E20" s="2">
        <v>1</v>
      </c>
      <c r="F20" s="2">
        <v>11</v>
      </c>
      <c r="G20" s="2" t="s">
        <v>1000</v>
      </c>
      <c r="H20" s="3">
        <v>45769</v>
      </c>
      <c r="I20" s="2" t="s">
        <v>1001</v>
      </c>
      <c r="J20" s="2">
        <v>2</v>
      </c>
      <c r="K20" s="2">
        <v>61</v>
      </c>
    </row>
    <row r="21" spans="1:11" x14ac:dyDescent="0.25">
      <c r="A21" s="2">
        <v>20</v>
      </c>
      <c r="B21" s="2">
        <v>202414896</v>
      </c>
      <c r="C21" s="2" t="s">
        <v>1002</v>
      </c>
      <c r="D21" s="2" t="s">
        <v>1003</v>
      </c>
      <c r="E21" s="2">
        <v>2</v>
      </c>
      <c r="F21" s="2">
        <v>21</v>
      </c>
      <c r="G21" s="2" t="s">
        <v>1004</v>
      </c>
      <c r="H21" s="3">
        <v>45777</v>
      </c>
      <c r="I21" s="2" t="s">
        <v>1005</v>
      </c>
      <c r="J21" s="2">
        <v>3</v>
      </c>
      <c r="K21" s="2">
        <v>64</v>
      </c>
    </row>
    <row r="22" spans="1:11" x14ac:dyDescent="0.25">
      <c r="A22" s="2">
        <v>21</v>
      </c>
      <c r="B22" s="2">
        <v>202501793</v>
      </c>
      <c r="C22" s="2" t="s">
        <v>1006</v>
      </c>
      <c r="D22" s="2" t="s">
        <v>820</v>
      </c>
      <c r="E22" s="2">
        <v>4</v>
      </c>
      <c r="F22" s="2">
        <v>43</v>
      </c>
      <c r="G22" s="2" t="s">
        <v>1007</v>
      </c>
      <c r="H22" s="3">
        <v>45699</v>
      </c>
      <c r="I22" s="2" t="s">
        <v>1008</v>
      </c>
      <c r="J22" s="2">
        <v>6</v>
      </c>
      <c r="K22" s="2">
        <v>70</v>
      </c>
    </row>
    <row r="23" spans="1:11" x14ac:dyDescent="0.25">
      <c r="A23" s="2">
        <v>22</v>
      </c>
      <c r="B23" s="2">
        <v>202502918</v>
      </c>
      <c r="C23" s="2" t="s">
        <v>1009</v>
      </c>
      <c r="D23" s="2" t="s">
        <v>1010</v>
      </c>
      <c r="E23" s="2">
        <v>4</v>
      </c>
      <c r="F23" s="2">
        <v>43</v>
      </c>
      <c r="G23" s="2" t="s">
        <v>1011</v>
      </c>
      <c r="H23" s="3">
        <v>45727</v>
      </c>
      <c r="I23" s="2" t="s">
        <v>246</v>
      </c>
      <c r="J23" s="2">
        <v>1</v>
      </c>
      <c r="K23" s="2">
        <v>71</v>
      </c>
    </row>
    <row r="24" spans="1:11" x14ac:dyDescent="0.25">
      <c r="A24" s="2">
        <v>23</v>
      </c>
      <c r="B24" s="2">
        <v>45960</v>
      </c>
      <c r="C24" s="3" t="s">
        <v>1012</v>
      </c>
      <c r="D24" s="2" t="s">
        <v>1013</v>
      </c>
      <c r="E24" s="2">
        <v>3</v>
      </c>
      <c r="F24" s="2">
        <v>33</v>
      </c>
      <c r="G24" s="2" t="s">
        <v>1014</v>
      </c>
      <c r="H24" s="3">
        <v>45765</v>
      </c>
      <c r="I24" s="2" t="s">
        <v>1015</v>
      </c>
      <c r="J24" s="2">
        <v>1</v>
      </c>
      <c r="K24" s="2">
        <v>72</v>
      </c>
    </row>
    <row r="25" spans="1:11" x14ac:dyDescent="0.25">
      <c r="A25" s="2">
        <v>24</v>
      </c>
      <c r="B25" s="2">
        <v>202500419</v>
      </c>
      <c r="C25" s="3" t="s">
        <v>1016</v>
      </c>
      <c r="D25" s="2" t="s">
        <v>1017</v>
      </c>
      <c r="E25" s="2">
        <v>4</v>
      </c>
      <c r="F25" s="2">
        <v>42</v>
      </c>
      <c r="G25" s="2" t="s">
        <v>1018</v>
      </c>
      <c r="H25" s="3">
        <v>45674</v>
      </c>
      <c r="I25" s="2" t="s">
        <v>1019</v>
      </c>
      <c r="J25" s="2">
        <v>5</v>
      </c>
      <c r="K25" s="2">
        <v>77</v>
      </c>
    </row>
    <row r="26" spans="1:11" x14ac:dyDescent="0.25">
      <c r="A26" s="2">
        <v>25</v>
      </c>
      <c r="B26" s="2">
        <v>202501793</v>
      </c>
      <c r="C26" s="2" t="s">
        <v>1006</v>
      </c>
      <c r="D26" s="2" t="s">
        <v>820</v>
      </c>
      <c r="E26" s="2">
        <v>4</v>
      </c>
      <c r="F26" s="2">
        <v>43</v>
      </c>
      <c r="G26" s="2" t="s">
        <v>1007</v>
      </c>
      <c r="H26" s="3">
        <v>45699</v>
      </c>
      <c r="I26" s="2" t="s">
        <v>1020</v>
      </c>
      <c r="J26" s="2">
        <v>1</v>
      </c>
      <c r="K26" s="2">
        <v>78</v>
      </c>
    </row>
    <row r="27" spans="1:11" x14ac:dyDescent="0.25">
      <c r="A27" s="2">
        <v>26</v>
      </c>
      <c r="B27" s="2">
        <v>202505936</v>
      </c>
      <c r="C27" s="2" t="s">
        <v>1021</v>
      </c>
      <c r="D27" s="2" t="s">
        <v>1022</v>
      </c>
      <c r="E27" s="2">
        <v>2</v>
      </c>
      <c r="F27" s="2">
        <v>23</v>
      </c>
      <c r="G27" s="2" t="s">
        <v>1023</v>
      </c>
      <c r="H27" s="3">
        <v>45779</v>
      </c>
      <c r="I27" s="2" t="s">
        <v>1024</v>
      </c>
      <c r="J27" s="2">
        <v>3</v>
      </c>
      <c r="K27" s="2">
        <v>81</v>
      </c>
    </row>
    <row r="28" spans="1:11" x14ac:dyDescent="0.25">
      <c r="A28" s="2">
        <v>27</v>
      </c>
      <c r="B28" s="2">
        <v>202506046</v>
      </c>
      <c r="C28" s="2" t="s">
        <v>1025</v>
      </c>
      <c r="D28" s="2" t="s">
        <v>1026</v>
      </c>
      <c r="E28" s="2">
        <v>3</v>
      </c>
      <c r="F28" s="2">
        <v>33</v>
      </c>
      <c r="G28" s="2" t="s">
        <v>1027</v>
      </c>
      <c r="H28" s="3">
        <v>45782</v>
      </c>
      <c r="I28" s="2" t="s">
        <v>60</v>
      </c>
      <c r="J28" s="2">
        <v>3</v>
      </c>
      <c r="K28" s="2">
        <v>84</v>
      </c>
    </row>
    <row r="29" spans="1:11" x14ac:dyDescent="0.25">
      <c r="A29" s="2">
        <v>28</v>
      </c>
      <c r="B29" s="2">
        <v>202506004</v>
      </c>
      <c r="C29" s="2" t="s">
        <v>1028</v>
      </c>
      <c r="D29" s="2" t="s">
        <v>1029</v>
      </c>
      <c r="E29" s="2">
        <v>1</v>
      </c>
      <c r="F29" s="2">
        <v>12</v>
      </c>
      <c r="G29" s="2" t="s">
        <v>1030</v>
      </c>
      <c r="H29" s="3">
        <v>45782</v>
      </c>
      <c r="I29" s="2" t="s">
        <v>60</v>
      </c>
      <c r="J29" s="2">
        <v>2</v>
      </c>
      <c r="K29" s="2">
        <v>86</v>
      </c>
    </row>
    <row r="30" spans="1:11" x14ac:dyDescent="0.25">
      <c r="A30" s="2">
        <v>29</v>
      </c>
      <c r="B30" s="2">
        <v>202506095</v>
      </c>
      <c r="C30" s="2" t="s">
        <v>1031</v>
      </c>
      <c r="D30" s="2" t="s">
        <v>1032</v>
      </c>
      <c r="E30" s="2">
        <v>4</v>
      </c>
      <c r="F30" s="2">
        <v>43</v>
      </c>
      <c r="G30" s="2" t="s">
        <v>1033</v>
      </c>
      <c r="H30" s="3">
        <v>45782</v>
      </c>
      <c r="I30" s="2" t="s">
        <v>60</v>
      </c>
      <c r="J30" s="2">
        <v>5</v>
      </c>
      <c r="K30" s="2">
        <v>91</v>
      </c>
    </row>
    <row r="31" spans="1:11" x14ac:dyDescent="0.25">
      <c r="A31" s="2">
        <v>30</v>
      </c>
      <c r="B31" s="2">
        <v>202504925</v>
      </c>
      <c r="C31" s="2" t="s">
        <v>1034</v>
      </c>
      <c r="D31" s="2" t="s">
        <v>944</v>
      </c>
      <c r="E31" s="2">
        <v>3</v>
      </c>
      <c r="F31" s="2">
        <v>33</v>
      </c>
      <c r="G31" s="2" t="s">
        <v>1035</v>
      </c>
      <c r="H31" s="3">
        <v>45770</v>
      </c>
      <c r="I31" s="2" t="s">
        <v>60</v>
      </c>
      <c r="J31" s="2">
        <v>3</v>
      </c>
      <c r="K31" s="2">
        <v>94</v>
      </c>
    </row>
    <row r="32" spans="1:11" x14ac:dyDescent="0.25">
      <c r="A32" s="2">
        <v>31</v>
      </c>
      <c r="B32" s="2">
        <v>202501136</v>
      </c>
      <c r="C32" s="2" t="s">
        <v>1036</v>
      </c>
      <c r="D32" s="2" t="s">
        <v>1037</v>
      </c>
      <c r="E32" s="2">
        <v>1</v>
      </c>
      <c r="F32" s="2">
        <v>10</v>
      </c>
      <c r="G32" s="2" t="s">
        <v>1038</v>
      </c>
      <c r="H32" s="3">
        <v>45693</v>
      </c>
      <c r="I32" s="2" t="s">
        <v>1039</v>
      </c>
      <c r="J32" s="2">
        <v>3</v>
      </c>
      <c r="K32" s="2">
        <v>97</v>
      </c>
    </row>
    <row r="33" spans="1:11" x14ac:dyDescent="0.25">
      <c r="A33" s="2">
        <v>32</v>
      </c>
      <c r="B33" s="2">
        <v>202412720</v>
      </c>
      <c r="C33" s="2" t="s">
        <v>1040</v>
      </c>
      <c r="D33" s="2"/>
      <c r="E33" s="2"/>
      <c r="F33" s="2"/>
      <c r="G33" s="2"/>
      <c r="H33" s="3"/>
      <c r="I33" s="2"/>
      <c r="J33" s="2">
        <v>1</v>
      </c>
      <c r="K33" s="2">
        <v>98</v>
      </c>
    </row>
    <row r="34" spans="1:11" x14ac:dyDescent="0.25">
      <c r="A34" s="2">
        <v>33</v>
      </c>
      <c r="B34" s="2">
        <v>49504</v>
      </c>
      <c r="C34" s="2" t="s">
        <v>1041</v>
      </c>
      <c r="D34" s="2" t="s">
        <v>1042</v>
      </c>
      <c r="E34" s="2">
        <v>2</v>
      </c>
      <c r="F34" s="2">
        <v>22</v>
      </c>
      <c r="G34" s="2" t="s">
        <v>1043</v>
      </c>
      <c r="H34" s="3">
        <v>45768</v>
      </c>
      <c r="I34" s="2" t="s">
        <v>1044</v>
      </c>
      <c r="J34" s="2">
        <v>1</v>
      </c>
      <c r="K34" s="2">
        <v>99</v>
      </c>
    </row>
    <row r="35" spans="1:11" x14ac:dyDescent="0.25">
      <c r="A35" s="2">
        <v>34</v>
      </c>
      <c r="B35" s="2">
        <v>202415508</v>
      </c>
      <c r="C35" s="2" t="s">
        <v>1045</v>
      </c>
      <c r="D35" s="2" t="s">
        <v>1046</v>
      </c>
      <c r="E35" s="2">
        <v>2</v>
      </c>
      <c r="F35" s="2">
        <v>23</v>
      </c>
      <c r="G35" s="2" t="s">
        <v>1047</v>
      </c>
      <c r="H35" s="3">
        <v>45630</v>
      </c>
      <c r="I35" s="2" t="s">
        <v>246</v>
      </c>
      <c r="J35" s="2">
        <v>3</v>
      </c>
      <c r="K35" s="2">
        <v>102</v>
      </c>
    </row>
    <row r="36" spans="1:11" x14ac:dyDescent="0.25">
      <c r="A36" s="2">
        <v>35</v>
      </c>
      <c r="B36" s="2">
        <v>202503014</v>
      </c>
      <c r="C36" s="2" t="s">
        <v>1048</v>
      </c>
      <c r="D36" s="2" t="s">
        <v>324</v>
      </c>
      <c r="E36" s="2">
        <v>3</v>
      </c>
      <c r="F36" s="2">
        <v>33</v>
      </c>
      <c r="G36" s="2" t="s">
        <v>1049</v>
      </c>
      <c r="H36" s="3">
        <v>45735</v>
      </c>
      <c r="I36" s="2" t="s">
        <v>155</v>
      </c>
      <c r="J36" s="2">
        <v>2</v>
      </c>
      <c r="K36" s="2">
        <v>104</v>
      </c>
    </row>
    <row r="37" spans="1:11" x14ac:dyDescent="0.25">
      <c r="A37" s="2">
        <v>36</v>
      </c>
      <c r="B37" s="2">
        <v>202506140</v>
      </c>
      <c r="C37" s="2" t="s">
        <v>1050</v>
      </c>
      <c r="D37" s="2" t="s">
        <v>1051</v>
      </c>
      <c r="E37" s="2">
        <v>4</v>
      </c>
      <c r="F37" s="2">
        <v>40</v>
      </c>
      <c r="G37" s="2" t="s">
        <v>1052</v>
      </c>
      <c r="H37" s="3">
        <v>45783</v>
      </c>
      <c r="I37" s="2" t="s">
        <v>60</v>
      </c>
      <c r="J37" s="2">
        <v>6</v>
      </c>
      <c r="K37" s="2">
        <v>110</v>
      </c>
    </row>
    <row r="38" spans="1:11" x14ac:dyDescent="0.25">
      <c r="A38" s="2">
        <v>37</v>
      </c>
      <c r="B38" s="2">
        <v>30989</v>
      </c>
      <c r="C38" s="2" t="s">
        <v>1053</v>
      </c>
      <c r="D38" s="2" t="s">
        <v>1054</v>
      </c>
      <c r="E38" s="2">
        <v>1</v>
      </c>
      <c r="F38" s="2">
        <v>12</v>
      </c>
      <c r="G38" s="2" t="s">
        <v>1055</v>
      </c>
      <c r="H38" s="3">
        <v>45770</v>
      </c>
      <c r="I38" s="2" t="s">
        <v>1044</v>
      </c>
      <c r="J38" s="2">
        <v>1</v>
      </c>
      <c r="K38" s="2">
        <v>111</v>
      </c>
    </row>
    <row r="39" spans="1:11" x14ac:dyDescent="0.25">
      <c r="A39" s="2">
        <v>38</v>
      </c>
      <c r="B39" s="2">
        <v>30993</v>
      </c>
      <c r="C39" s="2" t="s">
        <v>1056</v>
      </c>
      <c r="D39" s="2" t="s">
        <v>1013</v>
      </c>
      <c r="E39" s="2">
        <v>3</v>
      </c>
      <c r="F39" s="2">
        <v>33</v>
      </c>
      <c r="G39" s="2" t="s">
        <v>1057</v>
      </c>
      <c r="H39" s="3">
        <v>45771</v>
      </c>
      <c r="I39" s="2" t="s">
        <v>1058</v>
      </c>
      <c r="J39" s="2">
        <v>1</v>
      </c>
      <c r="K39" s="2">
        <v>112</v>
      </c>
    </row>
    <row r="40" spans="1:11" x14ac:dyDescent="0.25">
      <c r="A40" s="2">
        <v>39</v>
      </c>
      <c r="B40" s="2">
        <v>202413783</v>
      </c>
      <c r="C40" s="2" t="s">
        <v>1059</v>
      </c>
      <c r="D40" s="2" t="s">
        <v>1060</v>
      </c>
      <c r="E40" s="2">
        <v>1</v>
      </c>
      <c r="F40" s="2">
        <v>12</v>
      </c>
      <c r="G40" s="2" t="s">
        <v>1061</v>
      </c>
      <c r="H40" s="3">
        <v>45588</v>
      </c>
      <c r="I40" s="2" t="s">
        <v>155</v>
      </c>
      <c r="J40" s="2">
        <v>1</v>
      </c>
      <c r="K40" s="2">
        <v>113</v>
      </c>
    </row>
    <row r="41" spans="1:11" x14ac:dyDescent="0.25">
      <c r="A41" s="2">
        <v>40</v>
      </c>
      <c r="B41" s="2">
        <v>202310997</v>
      </c>
      <c r="C41" s="2" t="s">
        <v>1062</v>
      </c>
      <c r="D41" s="2" t="s">
        <v>820</v>
      </c>
      <c r="E41" s="2">
        <v>4</v>
      </c>
      <c r="F41" s="2">
        <v>43</v>
      </c>
      <c r="G41" s="2" t="s">
        <v>1063</v>
      </c>
      <c r="H41" s="3">
        <v>45742</v>
      </c>
      <c r="I41" s="2" t="s">
        <v>246</v>
      </c>
      <c r="J41" s="2">
        <v>2</v>
      </c>
      <c r="K41" s="2">
        <v>115</v>
      </c>
    </row>
    <row r="42" spans="1:11" x14ac:dyDescent="0.25">
      <c r="A42" s="2">
        <v>41</v>
      </c>
      <c r="B42" s="2">
        <v>202503815</v>
      </c>
      <c r="C42" s="2" t="s">
        <v>1064</v>
      </c>
      <c r="D42" s="2" t="s">
        <v>1065</v>
      </c>
      <c r="E42" s="2">
        <v>4</v>
      </c>
      <c r="F42" s="2">
        <v>40</v>
      </c>
      <c r="G42" s="2" t="s">
        <v>1066</v>
      </c>
      <c r="H42" s="3">
        <v>45776</v>
      </c>
      <c r="I42" s="2" t="s">
        <v>1067</v>
      </c>
      <c r="J42" s="2">
        <v>5</v>
      </c>
      <c r="K42" s="2">
        <v>120</v>
      </c>
    </row>
    <row r="43" spans="1:11" x14ac:dyDescent="0.25">
      <c r="A43" s="2">
        <v>42</v>
      </c>
      <c r="B43" s="2">
        <v>202503653</v>
      </c>
      <c r="C43" s="2" t="s">
        <v>1068</v>
      </c>
      <c r="D43" s="2" t="s">
        <v>1069</v>
      </c>
      <c r="E43" s="2">
        <v>1</v>
      </c>
      <c r="F43" s="2">
        <v>11</v>
      </c>
      <c r="G43" s="2" t="s">
        <v>1070</v>
      </c>
      <c r="H43" s="3">
        <v>45749</v>
      </c>
      <c r="I43" s="2" t="s">
        <v>1071</v>
      </c>
      <c r="J43" s="2">
        <v>2</v>
      </c>
      <c r="K43" s="2">
        <v>122</v>
      </c>
    </row>
    <row r="44" spans="1:11" x14ac:dyDescent="0.25">
      <c r="A44" s="2">
        <v>43</v>
      </c>
      <c r="B44" s="2">
        <v>202503460</v>
      </c>
      <c r="C44" s="2" t="s">
        <v>1072</v>
      </c>
      <c r="D44" s="2" t="s">
        <v>1073</v>
      </c>
      <c r="E44" s="2">
        <v>3</v>
      </c>
      <c r="F44" s="2">
        <v>33</v>
      </c>
      <c r="G44" s="2" t="s">
        <v>1074</v>
      </c>
      <c r="H44" s="3">
        <v>45730</v>
      </c>
      <c r="I44" s="2" t="s">
        <v>1075</v>
      </c>
      <c r="J44" s="2">
        <v>1</v>
      </c>
      <c r="K44" s="2">
        <v>123</v>
      </c>
    </row>
    <row r="45" spans="1:11" x14ac:dyDescent="0.25">
      <c r="A45" s="2">
        <v>44</v>
      </c>
      <c r="B45" s="2">
        <v>202503988</v>
      </c>
      <c r="C45" s="2" t="s">
        <v>1076</v>
      </c>
      <c r="D45" s="2" t="s">
        <v>1077</v>
      </c>
      <c r="E45" s="2">
        <v>3</v>
      </c>
      <c r="F45" s="2">
        <v>32</v>
      </c>
      <c r="G45" s="2" t="s">
        <v>1078</v>
      </c>
      <c r="H45" s="3">
        <v>45743</v>
      </c>
      <c r="I45" s="2" t="s">
        <v>78</v>
      </c>
      <c r="J45" s="2">
        <v>4</v>
      </c>
      <c r="K45" s="2">
        <v>127</v>
      </c>
    </row>
    <row r="46" spans="1:11" x14ac:dyDescent="0.25">
      <c r="A46" s="2">
        <v>45</v>
      </c>
      <c r="B46" s="2">
        <v>202503809</v>
      </c>
      <c r="C46" s="2" t="s">
        <v>1079</v>
      </c>
      <c r="D46" s="2" t="s">
        <v>1080</v>
      </c>
      <c r="E46" s="2">
        <v>4</v>
      </c>
      <c r="F46" s="2">
        <v>40</v>
      </c>
      <c r="G46" s="2" t="s">
        <v>1081</v>
      </c>
      <c r="H46" s="3">
        <v>45740</v>
      </c>
      <c r="I46" s="2" t="s">
        <v>221</v>
      </c>
      <c r="J46" s="2">
        <v>3</v>
      </c>
      <c r="K46" s="2">
        <v>130</v>
      </c>
    </row>
    <row r="47" spans="1:11" x14ac:dyDescent="0.25">
      <c r="A47" s="2">
        <v>46</v>
      </c>
      <c r="B47" s="2">
        <v>202503614</v>
      </c>
      <c r="C47" s="2" t="s">
        <v>1082</v>
      </c>
      <c r="D47" s="2" t="s">
        <v>1083</v>
      </c>
      <c r="E47" s="2">
        <v>4</v>
      </c>
      <c r="F47" s="2">
        <v>40</v>
      </c>
      <c r="G47" s="2" t="s">
        <v>1084</v>
      </c>
      <c r="H47" s="3">
        <v>45737</v>
      </c>
      <c r="I47" s="2" t="s">
        <v>1085</v>
      </c>
      <c r="J47" s="2">
        <v>8</v>
      </c>
      <c r="K47" s="2">
        <v>138</v>
      </c>
    </row>
    <row r="48" spans="1:11" x14ac:dyDescent="0.25">
      <c r="A48" s="2">
        <v>47</v>
      </c>
      <c r="B48" s="2">
        <v>202310924</v>
      </c>
      <c r="C48" s="2" t="s">
        <v>1086</v>
      </c>
      <c r="D48" s="2" t="s">
        <v>1087</v>
      </c>
      <c r="E48" s="2">
        <v>4</v>
      </c>
      <c r="F48" s="2">
        <v>43</v>
      </c>
      <c r="G48" s="2" t="s">
        <v>1007</v>
      </c>
      <c r="H48" s="3">
        <v>45660</v>
      </c>
      <c r="I48" s="2" t="s">
        <v>246</v>
      </c>
      <c r="J48" s="2">
        <v>1</v>
      </c>
      <c r="K48" s="2">
        <v>139</v>
      </c>
    </row>
    <row r="49" spans="1:11" x14ac:dyDescent="0.25">
      <c r="A49" s="2">
        <v>48</v>
      </c>
      <c r="B49" s="2">
        <v>202415598</v>
      </c>
      <c r="C49" s="2" t="s">
        <v>1088</v>
      </c>
      <c r="D49" s="2" t="s">
        <v>1089</v>
      </c>
      <c r="E49" s="2">
        <v>1</v>
      </c>
      <c r="F49" s="2">
        <v>10</v>
      </c>
      <c r="G49" s="2" t="s">
        <v>1090</v>
      </c>
      <c r="H49" s="3">
        <v>45604</v>
      </c>
      <c r="I49" s="2" t="s">
        <v>246</v>
      </c>
      <c r="J49" s="2">
        <v>2</v>
      </c>
      <c r="K49" s="2">
        <v>141</v>
      </c>
    </row>
    <row r="50" spans="1:11" x14ac:dyDescent="0.25">
      <c r="A50" s="2">
        <v>49</v>
      </c>
      <c r="B50" s="2">
        <v>40810</v>
      </c>
      <c r="C50" s="2" t="s">
        <v>1091</v>
      </c>
      <c r="D50" s="2" t="s">
        <v>1092</v>
      </c>
      <c r="E50" s="2">
        <v>3</v>
      </c>
      <c r="F50" s="2">
        <v>33</v>
      </c>
      <c r="G50" s="2" t="s">
        <v>1093</v>
      </c>
      <c r="H50" s="3">
        <v>45777</v>
      </c>
      <c r="I50" s="2" t="s">
        <v>1094</v>
      </c>
      <c r="J50" s="2">
        <v>1</v>
      </c>
      <c r="K50" s="2">
        <v>142</v>
      </c>
    </row>
    <row r="51" spans="1:11" x14ac:dyDescent="0.25">
      <c r="A51" s="2">
        <v>50</v>
      </c>
      <c r="B51" s="2">
        <v>202502961</v>
      </c>
      <c r="C51" s="2" t="s">
        <v>1095</v>
      </c>
      <c r="D51" s="2" t="s">
        <v>512</v>
      </c>
      <c r="E51" s="2">
        <v>3</v>
      </c>
      <c r="F51" s="2">
        <v>32</v>
      </c>
      <c r="G51" s="2" t="s">
        <v>513</v>
      </c>
      <c r="H51" s="3">
        <v>45723</v>
      </c>
      <c r="I51" s="2" t="s">
        <v>60</v>
      </c>
      <c r="J51" s="2">
        <v>2</v>
      </c>
      <c r="K51" s="2">
        <v>144</v>
      </c>
    </row>
    <row r="52" spans="1:11" x14ac:dyDescent="0.25">
      <c r="A52" s="2">
        <v>51</v>
      </c>
      <c r="B52" s="2">
        <v>202506384</v>
      </c>
      <c r="C52" s="2" t="s">
        <v>1096</v>
      </c>
      <c r="D52" s="2" t="s">
        <v>1097</v>
      </c>
      <c r="E52" s="2">
        <v>3</v>
      </c>
      <c r="F52" s="2">
        <v>33</v>
      </c>
      <c r="G52" s="2" t="s">
        <v>1098</v>
      </c>
      <c r="H52" s="3">
        <v>45789</v>
      </c>
      <c r="I52" s="2" t="s">
        <v>60</v>
      </c>
      <c r="J52" s="2">
        <v>3</v>
      </c>
      <c r="K52" s="2">
        <v>147</v>
      </c>
    </row>
    <row r="53" spans="1:11" x14ac:dyDescent="0.25">
      <c r="A53" s="2">
        <v>52</v>
      </c>
      <c r="B53" s="2">
        <v>202506423</v>
      </c>
      <c r="C53" s="2" t="s">
        <v>1099</v>
      </c>
      <c r="D53" s="2" t="s">
        <v>1100</v>
      </c>
      <c r="E53" s="2">
        <v>1</v>
      </c>
      <c r="F53" s="2">
        <v>10</v>
      </c>
      <c r="G53" s="2" t="s">
        <v>1101</v>
      </c>
      <c r="H53" s="3">
        <v>45790</v>
      </c>
      <c r="I53" s="2" t="s">
        <v>60</v>
      </c>
      <c r="J53" s="2">
        <v>3</v>
      </c>
      <c r="K53" s="2">
        <v>150</v>
      </c>
    </row>
    <row r="54" spans="1:11" x14ac:dyDescent="0.25">
      <c r="A54" s="2">
        <v>53</v>
      </c>
      <c r="B54" s="2">
        <v>202503252</v>
      </c>
      <c r="C54" s="2" t="s">
        <v>1103</v>
      </c>
      <c r="D54" s="2" t="s">
        <v>1135</v>
      </c>
      <c r="E54" s="2">
        <v>3</v>
      </c>
      <c r="F54" s="2">
        <v>33</v>
      </c>
      <c r="G54" s="2" t="s">
        <v>1102</v>
      </c>
      <c r="H54" s="3">
        <v>45729</v>
      </c>
      <c r="I54" s="2" t="s">
        <v>1104</v>
      </c>
      <c r="J54" s="2">
        <v>3</v>
      </c>
      <c r="K54" s="2">
        <v>153</v>
      </c>
    </row>
    <row r="55" spans="1:11" x14ac:dyDescent="0.25">
      <c r="A55" s="2">
        <v>54</v>
      </c>
      <c r="B55" s="2">
        <v>202503245</v>
      </c>
      <c r="C55" s="2" t="s">
        <v>1106</v>
      </c>
      <c r="D55" s="2" t="s">
        <v>1135</v>
      </c>
      <c r="E55" s="2">
        <v>3</v>
      </c>
      <c r="F55" s="2">
        <v>33</v>
      </c>
      <c r="G55" s="2" t="s">
        <v>1105</v>
      </c>
      <c r="H55" s="3">
        <v>45733</v>
      </c>
      <c r="I55" s="2" t="s">
        <v>1107</v>
      </c>
      <c r="J55" s="2">
        <v>2</v>
      </c>
      <c r="K55" s="2">
        <v>155</v>
      </c>
    </row>
    <row r="56" spans="1:11" x14ac:dyDescent="0.25">
      <c r="A56" s="2">
        <v>55</v>
      </c>
      <c r="B56" s="2">
        <v>202505076</v>
      </c>
      <c r="C56" s="2" t="s">
        <v>1108</v>
      </c>
      <c r="D56" s="2" t="s">
        <v>1109</v>
      </c>
      <c r="E56" s="2">
        <v>1</v>
      </c>
      <c r="F56" s="2">
        <v>11</v>
      </c>
      <c r="G56" s="2" t="s">
        <v>1110</v>
      </c>
      <c r="H56" s="3">
        <v>45777</v>
      </c>
      <c r="I56" s="2" t="s">
        <v>155</v>
      </c>
      <c r="J56" s="2">
        <v>6</v>
      </c>
      <c r="K56" s="2">
        <v>161</v>
      </c>
    </row>
    <row r="57" spans="1:11" x14ac:dyDescent="0.25">
      <c r="A57" s="2">
        <v>56</v>
      </c>
      <c r="B57" s="2">
        <v>202506625</v>
      </c>
      <c r="C57" s="2" t="s">
        <v>1111</v>
      </c>
      <c r="D57" s="2" t="s">
        <v>803</v>
      </c>
      <c r="E57" s="2">
        <v>4</v>
      </c>
      <c r="F57" s="2">
        <v>43</v>
      </c>
      <c r="G57" s="2" t="s">
        <v>1112</v>
      </c>
      <c r="H57" s="3">
        <v>45792</v>
      </c>
      <c r="I57" s="2" t="s">
        <v>60</v>
      </c>
      <c r="J57" s="2">
        <v>5</v>
      </c>
      <c r="K57" s="2">
        <v>166</v>
      </c>
    </row>
    <row r="58" spans="1:11" x14ac:dyDescent="0.25">
      <c r="A58" s="2">
        <v>57</v>
      </c>
      <c r="B58" s="2">
        <v>202506628</v>
      </c>
      <c r="C58" s="2" t="s">
        <v>1113</v>
      </c>
      <c r="D58" s="2" t="s">
        <v>1114</v>
      </c>
      <c r="E58" s="2">
        <v>4</v>
      </c>
      <c r="F58" s="2">
        <v>42</v>
      </c>
      <c r="G58" s="2" t="s">
        <v>1115</v>
      </c>
      <c r="H58" s="3">
        <v>45792</v>
      </c>
      <c r="I58" s="2" t="s">
        <v>60</v>
      </c>
      <c r="J58" s="2">
        <v>3</v>
      </c>
      <c r="K58" s="2">
        <v>169</v>
      </c>
    </row>
    <row r="59" spans="1:11" x14ac:dyDescent="0.25">
      <c r="A59" s="2">
        <v>58</v>
      </c>
      <c r="B59" s="2">
        <v>202400390</v>
      </c>
      <c r="C59" s="2" t="s">
        <v>1116</v>
      </c>
      <c r="D59" s="2" t="s">
        <v>1100</v>
      </c>
      <c r="E59" s="2">
        <v>1</v>
      </c>
      <c r="F59" s="2">
        <v>11</v>
      </c>
      <c r="G59" s="2" t="s">
        <v>1117</v>
      </c>
      <c r="H59" s="3">
        <v>45301</v>
      </c>
      <c r="I59" s="2" t="s">
        <v>1118</v>
      </c>
      <c r="J59" s="2">
        <v>1</v>
      </c>
      <c r="K59" s="2">
        <v>170</v>
      </c>
    </row>
    <row r="60" spans="1:11" x14ac:dyDescent="0.25">
      <c r="A60" s="2">
        <v>59</v>
      </c>
      <c r="B60" s="2">
        <v>202400337</v>
      </c>
      <c r="C60" s="2" t="s">
        <v>1119</v>
      </c>
      <c r="D60" s="2" t="s">
        <v>1120</v>
      </c>
      <c r="E60" s="2">
        <v>1</v>
      </c>
      <c r="F60" s="2">
        <v>12</v>
      </c>
      <c r="G60" s="2" t="s">
        <v>1121</v>
      </c>
      <c r="H60" s="3">
        <v>45302</v>
      </c>
      <c r="I60" s="2" t="s">
        <v>1118</v>
      </c>
      <c r="J60" s="2">
        <v>1</v>
      </c>
      <c r="K60" s="2">
        <v>171</v>
      </c>
    </row>
    <row r="61" spans="1:11" x14ac:dyDescent="0.25">
      <c r="A61" s="2">
        <v>60</v>
      </c>
      <c r="B61" s="2">
        <v>202407817</v>
      </c>
      <c r="C61" s="2" t="s">
        <v>1122</v>
      </c>
      <c r="D61" s="2" t="s">
        <v>1123</v>
      </c>
      <c r="E61" s="2">
        <v>4</v>
      </c>
      <c r="F61" s="2">
        <v>40</v>
      </c>
      <c r="G61" s="2" t="s">
        <v>1124</v>
      </c>
      <c r="H61" s="3">
        <v>45453</v>
      </c>
      <c r="I61" s="2" t="s">
        <v>1125</v>
      </c>
      <c r="J61" s="2">
        <v>2</v>
      </c>
      <c r="K61" s="2">
        <v>173</v>
      </c>
    </row>
    <row r="62" spans="1:11" x14ac:dyDescent="0.25">
      <c r="A62" s="2">
        <v>61</v>
      </c>
      <c r="B62" s="2">
        <v>202413415</v>
      </c>
      <c r="C62" s="2" t="s">
        <v>1126</v>
      </c>
      <c r="D62" s="2" t="s">
        <v>1127</v>
      </c>
      <c r="E62" s="2">
        <v>3</v>
      </c>
      <c r="F62" s="2">
        <v>33</v>
      </c>
      <c r="G62" s="2" t="s">
        <v>1128</v>
      </c>
      <c r="H62" s="3">
        <v>45558</v>
      </c>
      <c r="I62" s="2" t="s">
        <v>63</v>
      </c>
      <c r="J62" s="2">
        <v>1</v>
      </c>
      <c r="K62" s="2">
        <v>174</v>
      </c>
    </row>
    <row r="63" spans="1:11" x14ac:dyDescent="0.25">
      <c r="A63" s="2">
        <v>62</v>
      </c>
      <c r="B63" s="2">
        <v>202505882</v>
      </c>
      <c r="C63" s="2" t="s">
        <v>1129</v>
      </c>
      <c r="D63" s="2" t="s">
        <v>1130</v>
      </c>
      <c r="E63" s="2">
        <v>1</v>
      </c>
      <c r="F63" s="2">
        <v>10</v>
      </c>
      <c r="G63" s="2" t="s">
        <v>1131</v>
      </c>
      <c r="H63" s="3">
        <v>45778</v>
      </c>
      <c r="I63" s="2" t="s">
        <v>1132</v>
      </c>
      <c r="J63" s="2">
        <v>1</v>
      </c>
      <c r="K63" s="2">
        <v>175</v>
      </c>
    </row>
    <row r="64" spans="1:11" x14ac:dyDescent="0.25">
      <c r="A64" s="2">
        <v>63</v>
      </c>
      <c r="B64" s="2">
        <v>47302</v>
      </c>
      <c r="C64" s="3" t="s">
        <v>1133</v>
      </c>
      <c r="D64" s="2" t="s">
        <v>1134</v>
      </c>
      <c r="E64" s="2">
        <v>1</v>
      </c>
      <c r="F64" s="2">
        <v>10</v>
      </c>
      <c r="G64" s="2" t="s">
        <v>1136</v>
      </c>
      <c r="H64" s="3">
        <v>45782</v>
      </c>
      <c r="I64" s="2" t="s">
        <v>1137</v>
      </c>
      <c r="J64" s="2">
        <v>3</v>
      </c>
      <c r="K64" s="2">
        <v>178</v>
      </c>
    </row>
    <row r="65" spans="1:11" x14ac:dyDescent="0.25">
      <c r="A65" s="2">
        <v>64</v>
      </c>
      <c r="B65" s="2">
        <v>202505961</v>
      </c>
      <c r="C65" s="2" t="s">
        <v>1138</v>
      </c>
      <c r="D65" s="2" t="s">
        <v>1139</v>
      </c>
      <c r="E65" s="2">
        <v>1</v>
      </c>
      <c r="F65" s="2">
        <v>13</v>
      </c>
      <c r="G65" s="2" t="s">
        <v>1140</v>
      </c>
      <c r="H65" s="3">
        <v>45784</v>
      </c>
      <c r="I65" s="2" t="s">
        <v>78</v>
      </c>
      <c r="J65" s="2">
        <v>2</v>
      </c>
      <c r="K65" s="2">
        <v>180</v>
      </c>
    </row>
    <row r="66" spans="1:11" x14ac:dyDescent="0.25">
      <c r="A66" s="2">
        <v>65</v>
      </c>
      <c r="B66" s="2">
        <v>202506083</v>
      </c>
      <c r="C66" s="3" t="s">
        <v>1150</v>
      </c>
      <c r="D66" s="2" t="s">
        <v>1141</v>
      </c>
      <c r="E66" s="2">
        <v>3</v>
      </c>
      <c r="F66" s="2">
        <v>33</v>
      </c>
      <c r="G66" s="2" t="s">
        <v>1142</v>
      </c>
      <c r="H66" s="3">
        <v>45782</v>
      </c>
      <c r="I66" s="2" t="s">
        <v>63</v>
      </c>
      <c r="J66" s="2">
        <v>3</v>
      </c>
      <c r="K66" s="2">
        <v>183</v>
      </c>
    </row>
    <row r="67" spans="1:11" x14ac:dyDescent="0.25">
      <c r="A67" s="2">
        <v>66</v>
      </c>
      <c r="B67" s="2">
        <v>202503056</v>
      </c>
      <c r="C67" s="3" t="s">
        <v>1151</v>
      </c>
      <c r="D67" s="2" t="s">
        <v>1143</v>
      </c>
      <c r="E67" s="2">
        <v>1</v>
      </c>
      <c r="F67" s="2">
        <v>12</v>
      </c>
      <c r="G67" s="2" t="s">
        <v>1144</v>
      </c>
      <c r="H67" s="3">
        <v>45727</v>
      </c>
      <c r="I67" s="2" t="s">
        <v>1145</v>
      </c>
      <c r="J67" s="2">
        <v>2</v>
      </c>
      <c r="K67" s="2">
        <v>185</v>
      </c>
    </row>
    <row r="68" spans="1:11" x14ac:dyDescent="0.25">
      <c r="A68" s="2">
        <v>67</v>
      </c>
      <c r="B68" s="2">
        <v>202504366</v>
      </c>
      <c r="C68" s="2" t="s">
        <v>1146</v>
      </c>
      <c r="D68" s="2" t="s">
        <v>1147</v>
      </c>
      <c r="E68" s="2">
        <v>1</v>
      </c>
      <c r="F68" s="2">
        <v>12</v>
      </c>
      <c r="G68" s="2" t="s">
        <v>1148</v>
      </c>
      <c r="H68" s="3">
        <v>45750</v>
      </c>
      <c r="I68" s="2" t="s">
        <v>1149</v>
      </c>
      <c r="J68" s="2">
        <v>2</v>
      </c>
      <c r="K68" s="2">
        <v>187</v>
      </c>
    </row>
    <row r="69" spans="1:11" x14ac:dyDescent="0.25">
      <c r="A69" s="2">
        <v>68</v>
      </c>
      <c r="B69" s="2">
        <v>202504351</v>
      </c>
      <c r="C69" s="2" t="s">
        <v>1152</v>
      </c>
      <c r="D69" s="2" t="s">
        <v>1153</v>
      </c>
      <c r="E69" s="2" t="s">
        <v>1154</v>
      </c>
      <c r="F69" s="2" t="s">
        <v>1154</v>
      </c>
      <c r="G69" s="2" t="s">
        <v>1155</v>
      </c>
      <c r="H69" s="3">
        <v>45777</v>
      </c>
      <c r="I69" s="2" t="s">
        <v>1156</v>
      </c>
      <c r="J69" s="2">
        <v>2</v>
      </c>
      <c r="K69" s="2">
        <v>189</v>
      </c>
    </row>
    <row r="70" spans="1:11" x14ac:dyDescent="0.25">
      <c r="A70" s="2">
        <v>69</v>
      </c>
      <c r="B70" s="2">
        <v>202506731</v>
      </c>
      <c r="C70" s="2" t="s">
        <v>1157</v>
      </c>
      <c r="D70" s="2" t="s">
        <v>1158</v>
      </c>
      <c r="E70" s="2">
        <v>2</v>
      </c>
      <c r="F70" s="2">
        <v>21</v>
      </c>
      <c r="G70" s="2" t="s">
        <v>1159</v>
      </c>
      <c r="H70" s="3">
        <v>45796</v>
      </c>
      <c r="I70" s="2" t="s">
        <v>60</v>
      </c>
      <c r="J70" s="2">
        <v>2</v>
      </c>
      <c r="K70" s="2">
        <v>191</v>
      </c>
    </row>
    <row r="71" spans="1:11" x14ac:dyDescent="0.25">
      <c r="A71" s="2">
        <v>70</v>
      </c>
      <c r="B71" s="2">
        <v>202401291</v>
      </c>
      <c r="C71" s="3" t="s">
        <v>1165</v>
      </c>
      <c r="D71" s="2" t="s">
        <v>1069</v>
      </c>
      <c r="E71" s="2">
        <v>1</v>
      </c>
      <c r="F71" s="2">
        <v>11</v>
      </c>
      <c r="G71" s="2" t="s">
        <v>1160</v>
      </c>
      <c r="H71" s="3">
        <v>45336</v>
      </c>
      <c r="I71" s="2" t="s">
        <v>1161</v>
      </c>
      <c r="J71" s="2">
        <v>1</v>
      </c>
      <c r="K71" s="2">
        <v>192</v>
      </c>
    </row>
    <row r="72" spans="1:11" x14ac:dyDescent="0.25">
      <c r="A72" s="2">
        <v>71</v>
      </c>
      <c r="B72" s="2">
        <v>202506209</v>
      </c>
      <c r="C72" s="2" t="s">
        <v>1162</v>
      </c>
      <c r="D72" s="2" t="s">
        <v>1163</v>
      </c>
      <c r="E72" s="2">
        <v>2</v>
      </c>
      <c r="F72" s="2">
        <v>20</v>
      </c>
      <c r="G72" s="2" t="s">
        <v>1164</v>
      </c>
      <c r="H72" s="3">
        <v>45784</v>
      </c>
      <c r="I72" s="2" t="s">
        <v>60</v>
      </c>
      <c r="J72" s="2">
        <v>2</v>
      </c>
      <c r="K72" s="2">
        <v>194</v>
      </c>
    </row>
    <row r="73" spans="1:11" x14ac:dyDescent="0.25">
      <c r="A73" s="2">
        <v>72</v>
      </c>
      <c r="B73" s="2">
        <v>202506569</v>
      </c>
      <c r="C73" s="2" t="s">
        <v>1166</v>
      </c>
      <c r="D73" s="2" t="s">
        <v>1167</v>
      </c>
      <c r="E73" s="2">
        <v>4</v>
      </c>
      <c r="F73" s="2">
        <v>40</v>
      </c>
      <c r="G73" s="2" t="s">
        <v>1168</v>
      </c>
      <c r="H73" s="3">
        <v>45790</v>
      </c>
      <c r="I73" s="2" t="s">
        <v>1169</v>
      </c>
      <c r="J73" s="2">
        <v>2</v>
      </c>
      <c r="K73" s="2">
        <v>196</v>
      </c>
    </row>
    <row r="74" spans="1:11" x14ac:dyDescent="0.25">
      <c r="A74" s="2">
        <v>73</v>
      </c>
      <c r="B74" s="2">
        <v>202505687</v>
      </c>
      <c r="C74" s="2" t="s">
        <v>1170</v>
      </c>
      <c r="D74" s="2" t="s">
        <v>1171</v>
      </c>
      <c r="E74" s="2">
        <v>6</v>
      </c>
      <c r="F74" s="2">
        <v>6</v>
      </c>
      <c r="G74" s="2" t="s">
        <v>1172</v>
      </c>
      <c r="H74" s="3">
        <v>45791</v>
      </c>
      <c r="I74" s="2" t="s">
        <v>155</v>
      </c>
      <c r="J74" s="2">
        <v>1</v>
      </c>
      <c r="K74" s="2">
        <v>197</v>
      </c>
    </row>
    <row r="75" spans="1:11" x14ac:dyDescent="0.25">
      <c r="A75" s="2">
        <v>74</v>
      </c>
      <c r="B75" s="2">
        <v>17879</v>
      </c>
      <c r="C75" s="2" t="s">
        <v>1173</v>
      </c>
      <c r="D75" s="2" t="s">
        <v>1174</v>
      </c>
      <c r="E75" s="2">
        <v>4</v>
      </c>
      <c r="F75" s="2">
        <v>41</v>
      </c>
      <c r="G75" s="2" t="s">
        <v>1175</v>
      </c>
      <c r="H75" s="3">
        <v>45785</v>
      </c>
      <c r="I75" s="2" t="s">
        <v>1176</v>
      </c>
      <c r="J75" s="2">
        <v>1</v>
      </c>
      <c r="K75" s="2">
        <v>198</v>
      </c>
    </row>
    <row r="76" spans="1:11" x14ac:dyDescent="0.25">
      <c r="A76" s="2">
        <v>75</v>
      </c>
      <c r="B76" s="2">
        <v>202506143</v>
      </c>
      <c r="C76" s="2" t="s">
        <v>1177</v>
      </c>
      <c r="D76" s="2" t="s">
        <v>755</v>
      </c>
      <c r="E76" s="2">
        <v>3</v>
      </c>
      <c r="F76" s="2">
        <v>33</v>
      </c>
      <c r="G76" s="2" t="s">
        <v>1178</v>
      </c>
      <c r="H76" s="3">
        <v>45798</v>
      </c>
      <c r="I76" s="2" t="s">
        <v>1179</v>
      </c>
      <c r="J76" s="2">
        <v>2</v>
      </c>
      <c r="K76" s="2">
        <v>200</v>
      </c>
    </row>
    <row r="77" spans="1:11" x14ac:dyDescent="0.25">
      <c r="A77" s="2">
        <v>76</v>
      </c>
      <c r="B77" s="2">
        <v>202507029</v>
      </c>
      <c r="C77" s="2" t="s">
        <v>1180</v>
      </c>
      <c r="D77" s="2" t="s">
        <v>1181</v>
      </c>
      <c r="E77" s="2">
        <v>3</v>
      </c>
      <c r="F77" s="2">
        <v>33</v>
      </c>
      <c r="G77" s="2" t="s">
        <v>1182</v>
      </c>
      <c r="H77" s="3">
        <v>45804</v>
      </c>
      <c r="I77" s="2" t="s">
        <v>60</v>
      </c>
      <c r="J77" s="2">
        <v>4</v>
      </c>
      <c r="K77" s="2">
        <v>204</v>
      </c>
    </row>
    <row r="78" spans="1:11" x14ac:dyDescent="0.25">
      <c r="A78" s="2">
        <v>77</v>
      </c>
      <c r="B78" s="2">
        <v>202507084</v>
      </c>
      <c r="C78" s="2" t="s">
        <v>1183</v>
      </c>
      <c r="D78" s="2" t="s">
        <v>1184</v>
      </c>
      <c r="E78" s="2">
        <v>4</v>
      </c>
      <c r="F78" s="2">
        <v>40</v>
      </c>
      <c r="G78" s="2" t="s">
        <v>1185</v>
      </c>
      <c r="H78" s="3">
        <v>45804</v>
      </c>
      <c r="I78" s="2" t="s">
        <v>1186</v>
      </c>
      <c r="J78" s="2">
        <v>4</v>
      </c>
      <c r="K78" s="2">
        <v>208</v>
      </c>
    </row>
    <row r="79" spans="1:11" x14ac:dyDescent="0.25">
      <c r="A79" s="2">
        <v>78</v>
      </c>
      <c r="B79" s="2">
        <v>202506163</v>
      </c>
      <c r="C79" s="2" t="s">
        <v>1187</v>
      </c>
      <c r="D79" s="2" t="s">
        <v>1188</v>
      </c>
      <c r="E79" s="2">
        <v>1</v>
      </c>
      <c r="F79" s="2">
        <v>10</v>
      </c>
      <c r="G79" s="2" t="s">
        <v>1189</v>
      </c>
      <c r="H79" s="3">
        <v>45798</v>
      </c>
      <c r="I79" s="2" t="s">
        <v>155</v>
      </c>
      <c r="J79" s="2">
        <v>4</v>
      </c>
      <c r="K79" s="2">
        <v>212</v>
      </c>
    </row>
    <row r="80" spans="1:11" x14ac:dyDescent="0.25">
      <c r="A80" s="2">
        <v>79</v>
      </c>
      <c r="B80" s="2">
        <v>202506313</v>
      </c>
      <c r="C80" s="2" t="s">
        <v>1190</v>
      </c>
      <c r="D80" s="2" t="s">
        <v>1191</v>
      </c>
      <c r="E80" s="2">
        <v>5</v>
      </c>
      <c r="F80" s="2">
        <v>5</v>
      </c>
      <c r="G80" s="2" t="s">
        <v>1192</v>
      </c>
      <c r="H80" s="3">
        <v>45805</v>
      </c>
      <c r="I80" s="2" t="s">
        <v>60</v>
      </c>
      <c r="J80" s="2">
        <v>1</v>
      </c>
      <c r="K80" s="2">
        <v>213</v>
      </c>
    </row>
    <row r="81" spans="1:11" x14ac:dyDescent="0.25">
      <c r="A81" s="2">
        <v>80</v>
      </c>
      <c r="B81" s="2">
        <v>202506314</v>
      </c>
      <c r="C81" s="2" t="s">
        <v>1193</v>
      </c>
      <c r="D81" s="2" t="s">
        <v>1194</v>
      </c>
      <c r="E81" s="2">
        <v>9</v>
      </c>
      <c r="F81" s="2">
        <v>61</v>
      </c>
      <c r="G81" s="2" t="s">
        <v>1192</v>
      </c>
      <c r="H81" s="3">
        <v>45805</v>
      </c>
      <c r="I81" s="2" t="s">
        <v>60</v>
      </c>
      <c r="J81" s="2">
        <v>1</v>
      </c>
      <c r="K81" s="2">
        <v>214</v>
      </c>
    </row>
    <row r="82" spans="1:11" x14ac:dyDescent="0.25">
      <c r="A82" s="2">
        <v>81</v>
      </c>
      <c r="B82" s="2">
        <v>202504986</v>
      </c>
      <c r="C82" s="2" t="s">
        <v>1195</v>
      </c>
      <c r="D82" s="2" t="s">
        <v>1196</v>
      </c>
      <c r="E82" s="2">
        <v>1</v>
      </c>
      <c r="F82" s="2">
        <v>10</v>
      </c>
      <c r="G82" s="2" t="s">
        <v>1197</v>
      </c>
      <c r="H82" s="3">
        <v>45761</v>
      </c>
      <c r="I82" s="2" t="s">
        <v>724</v>
      </c>
      <c r="J82" s="2">
        <v>5</v>
      </c>
      <c r="K82" s="2">
        <v>219</v>
      </c>
    </row>
    <row r="83" spans="1:11" x14ac:dyDescent="0.25">
      <c r="A83" s="2">
        <v>82</v>
      </c>
      <c r="B83" s="2">
        <v>202504392</v>
      </c>
      <c r="C83" s="2" t="s">
        <v>1198</v>
      </c>
      <c r="D83" s="2" t="s">
        <v>1010</v>
      </c>
      <c r="E83" s="2">
        <v>4</v>
      </c>
      <c r="F83" s="2">
        <v>43</v>
      </c>
      <c r="G83" s="2" t="s">
        <v>1199</v>
      </c>
      <c r="H83" s="3">
        <v>45749</v>
      </c>
      <c r="I83" s="2" t="s">
        <v>1200</v>
      </c>
      <c r="J83" s="2">
        <v>3</v>
      </c>
      <c r="K83" s="2">
        <v>222</v>
      </c>
    </row>
    <row r="84" spans="1:11" x14ac:dyDescent="0.25">
      <c r="A84" s="2">
        <v>83</v>
      </c>
      <c r="B84" s="2">
        <v>202506356</v>
      </c>
      <c r="C84" s="2" t="s">
        <v>1201</v>
      </c>
      <c r="D84" s="2" t="s">
        <v>1202</v>
      </c>
      <c r="E84" s="2">
        <v>3</v>
      </c>
      <c r="F84" s="2">
        <v>31</v>
      </c>
      <c r="G84" s="2" t="s">
        <v>1203</v>
      </c>
      <c r="H84" s="3">
        <v>45786</v>
      </c>
      <c r="I84" s="2" t="s">
        <v>1204</v>
      </c>
      <c r="J84" s="2">
        <v>5</v>
      </c>
      <c r="K84" s="2">
        <v>227</v>
      </c>
    </row>
    <row r="85" spans="1:11" x14ac:dyDescent="0.25">
      <c r="A85" s="2">
        <v>84</v>
      </c>
      <c r="B85" s="2">
        <v>202505737</v>
      </c>
      <c r="C85" s="2" t="s">
        <v>1205</v>
      </c>
      <c r="D85" s="2" t="s">
        <v>1206</v>
      </c>
      <c r="E85" s="2">
        <v>1</v>
      </c>
      <c r="F85" s="2">
        <v>13</v>
      </c>
      <c r="G85" s="2" t="s">
        <v>1207</v>
      </c>
      <c r="H85" s="3">
        <v>45774</v>
      </c>
      <c r="I85" s="2" t="s">
        <v>1208</v>
      </c>
      <c r="J85" s="2">
        <v>2</v>
      </c>
      <c r="K85" s="2">
        <v>229</v>
      </c>
    </row>
    <row r="86" spans="1:11" x14ac:dyDescent="0.25">
      <c r="A86" s="2">
        <v>85</v>
      </c>
      <c r="B86" s="2">
        <v>202505825</v>
      </c>
      <c r="C86" s="2" t="s">
        <v>1209</v>
      </c>
      <c r="D86" s="2" t="s">
        <v>1202</v>
      </c>
      <c r="E86" s="2">
        <v>3</v>
      </c>
      <c r="F86" s="2">
        <v>32</v>
      </c>
      <c r="G86" s="2" t="s">
        <v>1210</v>
      </c>
      <c r="H86" s="3">
        <v>45776</v>
      </c>
      <c r="I86" s="2" t="s">
        <v>1211</v>
      </c>
      <c r="J86" s="2">
        <v>4</v>
      </c>
      <c r="K86" s="2">
        <v>233</v>
      </c>
    </row>
    <row r="87" spans="1:11" x14ac:dyDescent="0.25">
      <c r="A87" s="2">
        <v>86</v>
      </c>
      <c r="B87" s="2">
        <v>202505203</v>
      </c>
      <c r="C87" s="2" t="s">
        <v>1212</v>
      </c>
      <c r="D87" s="2" t="s">
        <v>1213</v>
      </c>
      <c r="E87" s="2">
        <v>4</v>
      </c>
      <c r="F87" s="2">
        <v>42</v>
      </c>
      <c r="G87" s="2" t="s">
        <v>1214</v>
      </c>
      <c r="H87" s="3">
        <v>45765</v>
      </c>
      <c r="I87" s="2" t="s">
        <v>1215</v>
      </c>
      <c r="J87" s="2">
        <v>6</v>
      </c>
      <c r="K87" s="2">
        <v>239</v>
      </c>
    </row>
    <row r="88" spans="1:11" x14ac:dyDescent="0.25">
      <c r="A88" s="2">
        <v>87</v>
      </c>
      <c r="B88" s="2">
        <v>202505415</v>
      </c>
      <c r="C88" s="2" t="s">
        <v>1216</v>
      </c>
      <c r="D88" s="2" t="s">
        <v>1217</v>
      </c>
      <c r="E88" s="2">
        <v>1</v>
      </c>
      <c r="F88" s="2">
        <v>13</v>
      </c>
      <c r="G88" s="2" t="s">
        <v>1218</v>
      </c>
      <c r="H88" s="3">
        <v>45769</v>
      </c>
      <c r="I88" s="2" t="s">
        <v>1219</v>
      </c>
      <c r="J88" s="2">
        <v>2</v>
      </c>
      <c r="K88" s="2">
        <v>241</v>
      </c>
    </row>
    <row r="89" spans="1:11" x14ac:dyDescent="0.25">
      <c r="A89" s="2">
        <v>88</v>
      </c>
      <c r="B89" s="2"/>
      <c r="C89" s="2"/>
      <c r="D89" s="2"/>
      <c r="E89" s="2"/>
      <c r="F89" s="2"/>
      <c r="G89" s="2"/>
      <c r="H89" s="3"/>
      <c r="I89" s="2"/>
      <c r="J89" s="2"/>
      <c r="K89" s="2"/>
    </row>
    <row r="90" spans="1:11" ht="14.25" x14ac:dyDescent="0.25">
      <c r="A90" s="2">
        <v>89</v>
      </c>
      <c r="B90" s="2"/>
      <c r="C90" s="2"/>
      <c r="D90" s="2"/>
      <c r="E90" s="2"/>
      <c r="F90" s="2"/>
      <c r="G90" s="2"/>
      <c r="H90" s="3"/>
      <c r="I90" s="2"/>
      <c r="J90" s="2"/>
      <c r="K90" s="2"/>
    </row>
    <row r="91" spans="1:11" x14ac:dyDescent="0.25">
      <c r="A91" s="2">
        <v>90</v>
      </c>
      <c r="B91" s="2"/>
      <c r="C91" s="2"/>
      <c r="D91" s="2"/>
      <c r="E91" s="2"/>
      <c r="F91" s="2"/>
      <c r="G91" s="2"/>
      <c r="H91" s="3"/>
      <c r="I91" s="2"/>
      <c r="J91" s="2"/>
      <c r="K91" s="2"/>
    </row>
    <row r="92" spans="1:11" x14ac:dyDescent="0.25">
      <c r="A92" s="2">
        <v>91</v>
      </c>
      <c r="B92" s="2"/>
      <c r="C92" s="2"/>
      <c r="D92" s="2"/>
      <c r="E92" s="2"/>
      <c r="F92" s="2"/>
      <c r="G92" s="2"/>
      <c r="H92" s="3"/>
      <c r="I92" s="2"/>
      <c r="J92" s="2"/>
      <c r="K92" s="2"/>
    </row>
    <row r="93" spans="1:11" x14ac:dyDescent="0.25">
      <c r="A93" s="2">
        <v>92</v>
      </c>
      <c r="B93" s="2"/>
      <c r="C93" s="2"/>
      <c r="D93" s="2"/>
      <c r="E93" s="2"/>
      <c r="F93" s="2"/>
      <c r="G93" s="2"/>
      <c r="H93" s="3"/>
      <c r="I93" s="2"/>
      <c r="J93" s="2"/>
      <c r="K93" s="2"/>
    </row>
    <row r="94" spans="1:11" x14ac:dyDescent="0.25">
      <c r="A94" s="2">
        <v>93</v>
      </c>
      <c r="B94" s="2"/>
      <c r="C94" s="2"/>
      <c r="D94" s="2"/>
      <c r="E94" s="2"/>
      <c r="F94" s="2"/>
      <c r="G94" s="2"/>
      <c r="H94" s="3"/>
      <c r="I94" s="2"/>
      <c r="J94" s="2"/>
      <c r="K94" s="2"/>
    </row>
    <row r="95" spans="1:11" x14ac:dyDescent="0.25">
      <c r="A95" s="2">
        <v>94</v>
      </c>
      <c r="B95" s="2"/>
      <c r="C95" s="2"/>
      <c r="D95" s="2"/>
      <c r="E95" s="2"/>
      <c r="F95" s="2"/>
      <c r="G95" s="2"/>
      <c r="H95" s="3"/>
      <c r="I95" s="2"/>
      <c r="J95" s="2"/>
      <c r="K95" s="2"/>
    </row>
    <row r="96" spans="1:11" x14ac:dyDescent="0.25">
      <c r="A96" s="2">
        <v>95</v>
      </c>
      <c r="B96" s="2"/>
      <c r="C96" s="2"/>
      <c r="D96" s="2"/>
      <c r="E96" s="2"/>
      <c r="F96" s="2"/>
      <c r="G96" s="2"/>
      <c r="H96" s="3"/>
      <c r="I96" s="2"/>
      <c r="J96" s="2"/>
      <c r="K96" s="2"/>
    </row>
    <row r="97" spans="1:11" x14ac:dyDescent="0.25">
      <c r="A97" s="2">
        <v>96</v>
      </c>
      <c r="B97" s="2"/>
      <c r="C97" s="2"/>
      <c r="D97" s="2"/>
      <c r="E97" s="2"/>
      <c r="F97" s="2"/>
      <c r="G97" s="2"/>
      <c r="H97" s="3"/>
      <c r="I97" s="2"/>
      <c r="J97" s="2"/>
      <c r="K97" s="2"/>
    </row>
    <row r="98" spans="1:11" x14ac:dyDescent="0.25">
      <c r="A98" s="2">
        <v>97</v>
      </c>
      <c r="B98" s="2"/>
      <c r="C98" s="2"/>
      <c r="D98" s="2"/>
      <c r="E98" s="2"/>
      <c r="F98" s="2"/>
      <c r="G98" s="2"/>
      <c r="H98" s="3"/>
      <c r="I98" s="2"/>
      <c r="J98" s="2"/>
      <c r="K98" s="2"/>
    </row>
    <row r="99" spans="1:11" x14ac:dyDescent="0.25">
      <c r="A99" s="2">
        <v>98</v>
      </c>
      <c r="B99" s="2"/>
      <c r="C99" s="2"/>
      <c r="D99" s="2"/>
      <c r="E99" s="2"/>
      <c r="F99" s="2"/>
      <c r="G99" s="2"/>
      <c r="H99" s="3"/>
      <c r="I99" s="2"/>
      <c r="J99" s="2"/>
      <c r="K99" s="2"/>
    </row>
    <row r="100" spans="1:11" x14ac:dyDescent="0.25">
      <c r="A100" s="2">
        <v>99</v>
      </c>
      <c r="B100" s="2"/>
      <c r="C100" s="2"/>
      <c r="D100" s="2"/>
      <c r="E100" s="2"/>
      <c r="F100" s="2"/>
      <c r="G100" s="2"/>
      <c r="H100" s="3"/>
      <c r="I100" s="2"/>
      <c r="J100" s="2"/>
      <c r="K100" s="2"/>
    </row>
    <row r="101" spans="1:11" x14ac:dyDescent="0.25">
      <c r="A101" s="2">
        <v>100</v>
      </c>
      <c r="B101" s="2"/>
      <c r="C101" s="2"/>
      <c r="D101" s="2"/>
      <c r="E101" s="2"/>
      <c r="F101" s="2"/>
      <c r="G101" s="2"/>
      <c r="H101" s="3"/>
      <c r="I101" s="2"/>
      <c r="J101" s="2"/>
      <c r="K101" s="2"/>
    </row>
    <row r="102" spans="1:11" x14ac:dyDescent="0.25">
      <c r="A102" s="2">
        <v>101</v>
      </c>
      <c r="B102" s="2"/>
      <c r="C102" s="2"/>
      <c r="D102" s="2"/>
      <c r="E102" s="2"/>
      <c r="F102" s="2"/>
      <c r="G102" s="2"/>
      <c r="H102" s="3"/>
      <c r="I102" s="2"/>
      <c r="J102" s="2"/>
      <c r="K102" s="2"/>
    </row>
    <row r="103" spans="1:11" x14ac:dyDescent="0.25">
      <c r="A103" s="2">
        <v>102</v>
      </c>
      <c r="B103" s="2"/>
      <c r="C103" s="2"/>
      <c r="D103" s="2"/>
      <c r="E103" s="2"/>
      <c r="F103" s="2"/>
      <c r="G103" s="2"/>
      <c r="H103" s="3"/>
      <c r="I103" s="2"/>
      <c r="J103" s="2"/>
      <c r="K103" s="2"/>
    </row>
    <row r="104" spans="1:11" x14ac:dyDescent="0.25">
      <c r="A104" s="2">
        <v>103</v>
      </c>
      <c r="B104" s="2"/>
      <c r="C104" s="2"/>
      <c r="D104" s="2"/>
      <c r="E104" s="2"/>
      <c r="F104" s="2"/>
      <c r="G104" s="2"/>
      <c r="H104" s="3"/>
      <c r="I104" s="2"/>
      <c r="J104" s="2"/>
      <c r="K104" s="2"/>
    </row>
    <row r="105" spans="1:11" x14ac:dyDescent="0.25">
      <c r="A105" s="2">
        <v>104</v>
      </c>
      <c r="B105" s="2"/>
      <c r="C105" s="2"/>
      <c r="D105" s="2"/>
      <c r="E105" s="2"/>
      <c r="F105" s="2"/>
      <c r="G105" s="2"/>
      <c r="H105" s="3"/>
      <c r="I105" s="2"/>
      <c r="J105" s="2"/>
      <c r="K105" s="2"/>
    </row>
    <row r="106" spans="1:11" x14ac:dyDescent="0.25">
      <c r="A106" s="2">
        <v>105</v>
      </c>
      <c r="B106" s="2"/>
      <c r="C106" s="2"/>
      <c r="D106" s="2"/>
      <c r="E106" s="2"/>
      <c r="F106" s="2"/>
      <c r="G106" s="2"/>
      <c r="H106" s="3"/>
      <c r="I106" s="2"/>
      <c r="J106" s="2"/>
      <c r="K106" s="2"/>
    </row>
    <row r="107" spans="1:11" x14ac:dyDescent="0.25">
      <c r="A107" s="2">
        <v>106</v>
      </c>
      <c r="B107" s="2"/>
      <c r="C107" s="2"/>
      <c r="D107" s="2"/>
      <c r="E107" s="2"/>
      <c r="F107" s="2"/>
      <c r="G107" s="2"/>
      <c r="H107" s="3"/>
      <c r="I107" s="2"/>
      <c r="J107" s="2"/>
      <c r="K107" s="2"/>
    </row>
    <row r="108" spans="1:11" x14ac:dyDescent="0.25">
      <c r="A108" s="2">
        <v>107</v>
      </c>
      <c r="B108" s="2"/>
      <c r="C108" s="2"/>
      <c r="D108" s="2"/>
      <c r="E108" s="2"/>
      <c r="F108" s="2"/>
      <c r="G108" s="2"/>
      <c r="H108" s="3"/>
      <c r="I108" s="2"/>
      <c r="J108" s="2"/>
      <c r="K108" s="2"/>
    </row>
    <row r="109" spans="1:11" x14ac:dyDescent="0.25">
      <c r="A109" s="2">
        <v>108</v>
      </c>
      <c r="B109" s="2"/>
      <c r="C109" s="2"/>
      <c r="D109" s="2"/>
      <c r="E109" s="2"/>
      <c r="F109" s="2"/>
      <c r="G109" s="2"/>
      <c r="H109" s="3"/>
      <c r="I109" s="2"/>
      <c r="J109" s="2"/>
      <c r="K109" s="2"/>
    </row>
    <row r="110" spans="1:11" ht="14.25" customHeight="1" x14ac:dyDescent="0.25">
      <c r="A110" s="2">
        <v>109</v>
      </c>
      <c r="B110" s="2"/>
      <c r="C110" s="2"/>
      <c r="D110" s="2"/>
      <c r="E110" s="2"/>
      <c r="F110" s="2"/>
      <c r="G110" s="2"/>
      <c r="H110" s="3"/>
      <c r="I110" s="2"/>
      <c r="J110" s="2"/>
      <c r="K110" s="2"/>
    </row>
    <row r="111" spans="1:11" x14ac:dyDescent="0.25">
      <c r="A111" s="2">
        <v>110</v>
      </c>
      <c r="B111" s="2"/>
      <c r="C111" s="2"/>
      <c r="D111" s="2"/>
      <c r="E111" s="2"/>
      <c r="F111" s="2"/>
      <c r="G111" s="2"/>
      <c r="H111" s="3"/>
      <c r="I111" s="2"/>
      <c r="J111" s="2"/>
      <c r="K111" s="2"/>
    </row>
    <row r="112" spans="1:11" x14ac:dyDescent="0.25">
      <c r="A112" s="2">
        <v>111</v>
      </c>
      <c r="B112" s="2"/>
      <c r="C112" s="2"/>
      <c r="D112" s="2"/>
      <c r="E112" s="2"/>
      <c r="F112" s="2"/>
      <c r="G112" s="2"/>
      <c r="H112" s="3"/>
      <c r="I112" s="2"/>
      <c r="J112" s="2"/>
      <c r="K112" s="2"/>
    </row>
    <row r="113" spans="1:11" x14ac:dyDescent="0.25">
      <c r="A113" s="2">
        <v>112</v>
      </c>
      <c r="B113" s="2"/>
      <c r="C113" s="2"/>
      <c r="D113" s="2"/>
      <c r="E113" s="2"/>
      <c r="F113" s="2"/>
      <c r="G113" s="2"/>
      <c r="H113" s="3"/>
      <c r="I113" s="2"/>
      <c r="J113" s="2"/>
      <c r="K113" s="2"/>
    </row>
    <row r="114" spans="1:11" x14ac:dyDescent="0.25">
      <c r="A114" s="2">
        <v>113</v>
      </c>
      <c r="B114" s="2"/>
      <c r="C114" s="2"/>
      <c r="D114" s="2"/>
      <c r="E114" s="2"/>
      <c r="F114" s="2"/>
      <c r="G114" s="2"/>
      <c r="H114" s="3"/>
      <c r="I114" s="2"/>
      <c r="J114" s="2"/>
      <c r="K114" s="2"/>
    </row>
    <row r="115" spans="1:11" x14ac:dyDescent="0.25">
      <c r="A115" s="2">
        <v>114</v>
      </c>
      <c r="B115" s="2"/>
      <c r="C115" s="2"/>
      <c r="D115" s="2"/>
      <c r="E115" s="2"/>
      <c r="F115" s="2"/>
      <c r="G115" s="2"/>
      <c r="H115" s="3"/>
      <c r="I115" s="2"/>
      <c r="J115" s="2"/>
      <c r="K115" s="2"/>
    </row>
    <row r="116" spans="1:11" x14ac:dyDescent="0.25">
      <c r="A116" s="2">
        <v>115</v>
      </c>
      <c r="B116" s="2"/>
      <c r="C116" s="2"/>
      <c r="D116" s="2"/>
      <c r="E116" s="2"/>
      <c r="F116" s="2"/>
      <c r="G116" s="2"/>
      <c r="H116" s="3"/>
      <c r="I116" s="2"/>
      <c r="J116" s="2"/>
      <c r="K116" s="2"/>
    </row>
    <row r="117" spans="1:11" x14ac:dyDescent="0.25">
      <c r="A117" s="2">
        <v>116</v>
      </c>
      <c r="B117" s="2"/>
      <c r="C117" s="2"/>
      <c r="D117" s="2"/>
      <c r="E117" s="2"/>
      <c r="F117" s="2"/>
      <c r="G117" s="2"/>
      <c r="H117" s="3"/>
      <c r="I117" s="2"/>
      <c r="J117" s="2"/>
      <c r="K117" s="2"/>
    </row>
    <row r="118" spans="1:11" x14ac:dyDescent="0.25">
      <c r="A118" s="2">
        <v>117</v>
      </c>
      <c r="B118" s="2"/>
      <c r="C118" s="2"/>
      <c r="D118" s="2"/>
      <c r="E118" s="2"/>
      <c r="F118" s="2"/>
      <c r="G118" s="2"/>
      <c r="H118" s="3"/>
      <c r="I118" s="2"/>
      <c r="J118" s="2"/>
      <c r="K118" s="2"/>
    </row>
    <row r="119" spans="1:11" x14ac:dyDescent="0.25">
      <c r="A119" s="2">
        <v>118</v>
      </c>
      <c r="B119" s="2"/>
      <c r="C119" s="2"/>
      <c r="D119" s="2"/>
      <c r="E119" s="2"/>
      <c r="F119" s="2"/>
      <c r="G119" s="2"/>
      <c r="H119" s="3"/>
      <c r="I119" s="2"/>
      <c r="J119" s="2"/>
      <c r="K119" s="2"/>
    </row>
    <row r="120" spans="1:11" x14ac:dyDescent="0.25">
      <c r="A120" s="2">
        <v>119</v>
      </c>
      <c r="B120" s="2"/>
      <c r="C120" s="2"/>
      <c r="D120" s="2"/>
      <c r="E120" s="2"/>
      <c r="F120" s="2"/>
      <c r="G120" s="2"/>
      <c r="H120" s="3"/>
      <c r="I120" s="2"/>
      <c r="J120" s="2"/>
      <c r="K120" s="2"/>
    </row>
    <row r="121" spans="1:11" x14ac:dyDescent="0.25">
      <c r="A121" s="2">
        <v>120</v>
      </c>
      <c r="B121" s="2"/>
      <c r="C121" s="2"/>
      <c r="D121" s="2"/>
      <c r="E121" s="2"/>
      <c r="F121" s="2"/>
      <c r="G121" s="2"/>
      <c r="H121" s="3"/>
      <c r="I121" s="2"/>
      <c r="J121" s="2"/>
      <c r="K121" s="2"/>
    </row>
    <row r="122" spans="1:11" x14ac:dyDescent="0.25">
      <c r="A122" s="2">
        <v>121</v>
      </c>
      <c r="B122" s="2"/>
      <c r="C122" s="2"/>
      <c r="D122" s="2"/>
      <c r="E122" s="2"/>
      <c r="F122" s="2"/>
      <c r="G122" s="2"/>
      <c r="H122" s="3"/>
      <c r="I122" s="2"/>
      <c r="J122" s="2"/>
      <c r="K122" s="2"/>
    </row>
    <row r="123" spans="1:11" x14ac:dyDescent="0.25">
      <c r="A123" s="2">
        <v>122</v>
      </c>
      <c r="B123" s="2"/>
      <c r="C123" s="2"/>
      <c r="D123" s="2"/>
      <c r="E123" s="2"/>
      <c r="F123" s="2"/>
      <c r="G123" s="2"/>
      <c r="H123" s="3"/>
      <c r="I123" s="2"/>
      <c r="J123" s="2"/>
      <c r="K123" s="2"/>
    </row>
    <row r="124" spans="1:11" x14ac:dyDescent="0.25">
      <c r="A124" s="2">
        <v>123</v>
      </c>
      <c r="B124" s="2"/>
      <c r="C124" s="2"/>
      <c r="D124" s="2"/>
      <c r="E124" s="2"/>
      <c r="F124" s="2"/>
      <c r="G124" s="2"/>
      <c r="H124" s="3"/>
      <c r="I124" s="2"/>
      <c r="J124" s="2"/>
      <c r="K124" s="2"/>
    </row>
    <row r="125" spans="1:11" x14ac:dyDescent="0.25">
      <c r="A125" s="2">
        <v>124</v>
      </c>
      <c r="B125" s="2"/>
      <c r="C125" s="2"/>
      <c r="D125" s="2"/>
      <c r="E125" s="2"/>
      <c r="F125" s="2"/>
      <c r="G125" s="2"/>
      <c r="H125" s="3"/>
      <c r="I125" s="2"/>
      <c r="J125" s="2"/>
      <c r="K125" s="2"/>
    </row>
    <row r="126" spans="1:11" x14ac:dyDescent="0.25">
      <c r="A126" s="2">
        <v>125</v>
      </c>
      <c r="B126" s="2"/>
      <c r="C126" s="2"/>
      <c r="D126" s="2"/>
      <c r="E126" s="2"/>
      <c r="F126" s="2"/>
      <c r="G126" s="2"/>
      <c r="H126" s="3"/>
      <c r="I126" s="2"/>
      <c r="J126" s="2"/>
      <c r="K126" s="2"/>
    </row>
    <row r="127" spans="1:11" x14ac:dyDescent="0.25">
      <c r="A127" s="2">
        <v>126</v>
      </c>
      <c r="B127" s="2"/>
      <c r="C127" s="2"/>
      <c r="D127" s="2"/>
      <c r="E127" s="2"/>
      <c r="F127" s="2"/>
      <c r="G127" s="2"/>
      <c r="H127" s="3"/>
      <c r="I127" s="2"/>
      <c r="J127" s="2"/>
      <c r="K127" s="2"/>
    </row>
    <row r="128" spans="1:11" x14ac:dyDescent="0.25">
      <c r="A128" s="2">
        <v>127</v>
      </c>
      <c r="B128" s="2"/>
      <c r="C128" s="2"/>
      <c r="D128" s="2"/>
      <c r="E128" s="2"/>
      <c r="F128" s="2"/>
      <c r="G128" s="2"/>
      <c r="H128" s="3"/>
      <c r="I128" s="2"/>
      <c r="J128" s="2"/>
      <c r="K128" s="2"/>
    </row>
    <row r="129" spans="1:11" x14ac:dyDescent="0.25">
      <c r="A129" s="2">
        <v>128</v>
      </c>
      <c r="B129" s="2"/>
      <c r="C129" s="2"/>
      <c r="D129" s="2"/>
      <c r="E129" s="2"/>
      <c r="F129" s="2"/>
      <c r="G129" s="2"/>
      <c r="H129" s="3"/>
      <c r="I129" s="2"/>
      <c r="J129" s="2"/>
      <c r="K129" s="2"/>
    </row>
    <row r="130" spans="1:11" x14ac:dyDescent="0.25">
      <c r="A130" s="2">
        <v>129</v>
      </c>
      <c r="B130" s="2"/>
      <c r="C130" s="2"/>
      <c r="D130" s="2"/>
      <c r="E130" s="2"/>
      <c r="F130" s="2"/>
      <c r="G130" s="2"/>
      <c r="H130" s="3"/>
      <c r="I130" s="2"/>
      <c r="J130" s="2"/>
      <c r="K130" s="2"/>
    </row>
    <row r="131" spans="1:11" x14ac:dyDescent="0.25">
      <c r="A131" s="2">
        <v>130</v>
      </c>
      <c r="B131" s="2"/>
      <c r="C131" s="2"/>
      <c r="D131" s="2"/>
      <c r="E131" s="2"/>
      <c r="F131" s="2"/>
      <c r="G131" s="2"/>
      <c r="H131" s="3"/>
      <c r="I131" s="2"/>
      <c r="J131" s="2"/>
      <c r="K131" s="2"/>
    </row>
    <row r="132" spans="1:11" x14ac:dyDescent="0.25">
      <c r="A132" s="2">
        <v>131</v>
      </c>
      <c r="B132" s="2"/>
      <c r="C132" s="2"/>
      <c r="D132" s="2"/>
      <c r="E132" s="2"/>
      <c r="F132" s="2"/>
      <c r="G132" s="2"/>
      <c r="H132" s="3"/>
      <c r="I132" s="2"/>
      <c r="J132" s="2"/>
      <c r="K132" s="2"/>
    </row>
    <row r="133" spans="1:11" x14ac:dyDescent="0.25">
      <c r="A133" s="2">
        <v>132</v>
      </c>
      <c r="B133" s="2"/>
      <c r="C133" s="2"/>
      <c r="D133" s="2"/>
      <c r="E133" s="2"/>
      <c r="F133" s="2"/>
      <c r="G133" s="2"/>
      <c r="H133" s="3"/>
      <c r="I133" s="2"/>
      <c r="J133" s="2"/>
      <c r="K133" s="2"/>
    </row>
    <row r="134" spans="1:11" x14ac:dyDescent="0.25">
      <c r="A134" s="2">
        <v>133</v>
      </c>
      <c r="B134" s="2"/>
      <c r="C134" s="2"/>
      <c r="D134" s="2"/>
      <c r="E134" s="2"/>
      <c r="F134" s="2"/>
      <c r="G134" s="2"/>
      <c r="H134" s="3"/>
      <c r="I134" s="2"/>
      <c r="J134" s="2"/>
      <c r="K134" s="2"/>
    </row>
    <row r="135" spans="1:11" x14ac:dyDescent="0.25">
      <c r="A135" s="2">
        <v>134</v>
      </c>
      <c r="B135" s="2"/>
      <c r="C135" s="2"/>
      <c r="D135" s="2"/>
      <c r="E135" s="2"/>
      <c r="F135" s="2"/>
      <c r="G135" s="2"/>
      <c r="H135" s="3"/>
      <c r="I135" s="2"/>
      <c r="J135" s="2"/>
      <c r="K135" s="2"/>
    </row>
    <row r="136" spans="1:11" x14ac:dyDescent="0.25">
      <c r="A136" s="2">
        <v>135</v>
      </c>
      <c r="B136" s="2"/>
      <c r="C136" s="2"/>
      <c r="D136" s="2"/>
      <c r="E136" s="2"/>
      <c r="F136" s="2"/>
      <c r="G136" s="2"/>
      <c r="H136" s="3"/>
      <c r="I136" s="2"/>
      <c r="J136" s="2"/>
      <c r="K136" s="2"/>
    </row>
    <row r="137" spans="1:11" x14ac:dyDescent="0.25">
      <c r="A137" s="2">
        <v>136</v>
      </c>
      <c r="B137" s="2"/>
      <c r="C137" s="2"/>
      <c r="D137" s="2"/>
      <c r="E137" s="2"/>
      <c r="F137" s="2"/>
      <c r="G137" s="2"/>
      <c r="H137" s="3"/>
      <c r="I137" s="2"/>
      <c r="J137" s="2"/>
      <c r="K137" s="2"/>
    </row>
    <row r="138" spans="1:11" x14ac:dyDescent="0.25">
      <c r="A138" s="2">
        <v>137</v>
      </c>
      <c r="B138" s="2"/>
      <c r="C138" s="2"/>
      <c r="D138" s="2"/>
      <c r="E138" s="2"/>
      <c r="F138" s="2"/>
      <c r="G138" s="2"/>
      <c r="H138" s="3"/>
      <c r="I138" s="2"/>
      <c r="J138" s="2"/>
      <c r="K138" s="2"/>
    </row>
    <row r="139" spans="1:11" x14ac:dyDescent="0.25">
      <c r="A139" s="2">
        <v>138</v>
      </c>
      <c r="B139" s="2"/>
      <c r="C139" s="2"/>
      <c r="D139" s="2"/>
      <c r="E139" s="2"/>
      <c r="F139" s="2"/>
      <c r="G139" s="2"/>
      <c r="H139" s="3"/>
      <c r="I139" s="2"/>
      <c r="J139" s="2"/>
      <c r="K139" s="2"/>
    </row>
    <row r="140" spans="1:11" x14ac:dyDescent="0.25">
      <c r="A140" s="2">
        <v>139</v>
      </c>
      <c r="B140" s="2"/>
      <c r="C140" s="2"/>
      <c r="D140" s="2"/>
      <c r="E140" s="2"/>
      <c r="F140" s="2"/>
      <c r="G140" s="2"/>
      <c r="H140" s="3"/>
      <c r="I140" s="2"/>
      <c r="J140" s="2"/>
      <c r="K140" s="2"/>
    </row>
    <row r="141" spans="1:11" x14ac:dyDescent="0.25">
      <c r="A141" s="2">
        <v>140</v>
      </c>
      <c r="B141" s="2"/>
      <c r="C141" s="2"/>
      <c r="D141" s="2"/>
      <c r="E141" s="2"/>
      <c r="F141" s="2"/>
      <c r="G141" s="2"/>
      <c r="H141" s="3"/>
      <c r="I141" s="2"/>
      <c r="J141" s="2"/>
      <c r="K141" s="2"/>
    </row>
    <row r="142" spans="1:11" x14ac:dyDescent="0.25">
      <c r="A142" s="2">
        <v>141</v>
      </c>
      <c r="B142" s="2"/>
      <c r="C142" s="2"/>
      <c r="D142" s="2"/>
      <c r="E142" s="2"/>
      <c r="F142" s="2"/>
      <c r="G142" s="2"/>
      <c r="H142" s="3"/>
      <c r="I142" s="2"/>
      <c r="J142" s="2"/>
      <c r="K142" s="2"/>
    </row>
    <row r="143" spans="1:11" x14ac:dyDescent="0.25">
      <c r="A143" s="2">
        <v>142</v>
      </c>
      <c r="B143" s="2"/>
      <c r="C143" s="2"/>
      <c r="D143" s="2"/>
      <c r="E143" s="2"/>
      <c r="F143" s="2"/>
      <c r="G143" s="2"/>
      <c r="H143" s="3"/>
      <c r="I143" s="2"/>
      <c r="J143" s="2"/>
      <c r="K143" s="2"/>
    </row>
    <row r="144" spans="1:11" x14ac:dyDescent="0.25">
      <c r="A144" s="2">
        <v>143</v>
      </c>
      <c r="B144" s="2"/>
      <c r="C144" s="2"/>
      <c r="D144" s="2"/>
      <c r="E144" s="2"/>
      <c r="F144" s="2"/>
      <c r="G144" s="2"/>
      <c r="H144" s="3"/>
      <c r="I144" s="2"/>
      <c r="J144" s="2"/>
      <c r="K144" s="2"/>
    </row>
    <row r="145" spans="1:11" x14ac:dyDescent="0.25">
      <c r="A145" s="2">
        <v>144</v>
      </c>
      <c r="B145" s="2"/>
      <c r="C145" s="2"/>
      <c r="D145" s="2"/>
      <c r="E145" s="2"/>
      <c r="F145" s="2"/>
      <c r="G145" s="2"/>
      <c r="H145" s="3"/>
      <c r="I145" s="2"/>
      <c r="J145" s="2"/>
      <c r="K145" s="2"/>
    </row>
    <row r="146" spans="1:11" x14ac:dyDescent="0.25">
      <c r="A146" s="2">
        <v>145</v>
      </c>
      <c r="B146" s="2"/>
      <c r="C146" s="2"/>
      <c r="D146" s="2"/>
      <c r="E146" s="2"/>
      <c r="F146" s="2"/>
      <c r="G146" s="2"/>
      <c r="H146" s="3"/>
      <c r="I146" s="2"/>
      <c r="J146" s="2"/>
      <c r="K146" s="2"/>
    </row>
    <row r="147" spans="1:11" x14ac:dyDescent="0.25">
      <c r="A147" s="2">
        <v>146</v>
      </c>
      <c r="B147" s="2"/>
      <c r="C147" s="2"/>
      <c r="D147" s="2"/>
      <c r="E147" s="2"/>
      <c r="F147" s="2"/>
      <c r="G147" s="2"/>
      <c r="H147" s="3"/>
      <c r="I147" s="2"/>
      <c r="J147" s="2"/>
      <c r="K147" s="2"/>
    </row>
    <row r="148" spans="1:11" x14ac:dyDescent="0.25">
      <c r="A148" s="2">
        <v>147</v>
      </c>
      <c r="B148" s="2"/>
      <c r="C148" s="2"/>
      <c r="D148" s="2"/>
      <c r="E148" s="2"/>
      <c r="F148" s="2"/>
      <c r="G148" s="2"/>
      <c r="H148" s="3"/>
      <c r="I148" s="2"/>
      <c r="J148" s="2"/>
      <c r="K148" s="2"/>
    </row>
    <row r="149" spans="1:11" x14ac:dyDescent="0.25">
      <c r="A149" s="2">
        <v>148</v>
      </c>
      <c r="B149" s="2"/>
      <c r="C149" s="2"/>
      <c r="D149" s="2"/>
      <c r="E149" s="2"/>
      <c r="F149" s="2"/>
      <c r="G149" s="2"/>
      <c r="H149" s="3"/>
      <c r="I149" s="2"/>
      <c r="J149" s="2"/>
      <c r="K149" s="2"/>
    </row>
    <row r="150" spans="1:11" x14ac:dyDescent="0.25">
      <c r="A150" s="2">
        <v>149</v>
      </c>
      <c r="B150" s="2"/>
      <c r="C150" s="2"/>
      <c r="D150" s="2"/>
      <c r="E150" s="2"/>
      <c r="F150" s="2"/>
      <c r="G150" s="2"/>
      <c r="H150" s="3"/>
      <c r="I150" s="2"/>
      <c r="J150" s="2"/>
      <c r="K150" s="2"/>
    </row>
    <row r="151" spans="1:11" x14ac:dyDescent="0.25">
      <c r="A151" s="2">
        <v>150</v>
      </c>
      <c r="B151" s="2"/>
      <c r="C151" s="2"/>
      <c r="D151" s="2"/>
      <c r="E151" s="2"/>
      <c r="F151" s="2"/>
      <c r="G151" s="2"/>
      <c r="H151" s="3"/>
      <c r="I151" s="2"/>
      <c r="J151" s="2"/>
      <c r="K151" s="2"/>
    </row>
    <row r="152" spans="1:11" x14ac:dyDescent="0.25">
      <c r="A152" s="2">
        <v>151</v>
      </c>
      <c r="B152" s="2"/>
      <c r="C152" s="2"/>
      <c r="D152" s="2"/>
      <c r="E152" s="2"/>
      <c r="F152" s="2"/>
      <c r="G152" s="2"/>
      <c r="H152" s="3"/>
      <c r="I152" s="2"/>
      <c r="J152" s="2"/>
      <c r="K152" s="2"/>
    </row>
    <row r="153" spans="1:11" x14ac:dyDescent="0.25">
      <c r="A153" s="2">
        <v>152</v>
      </c>
      <c r="B153" s="2"/>
      <c r="C153" s="2"/>
      <c r="D153" s="2"/>
      <c r="E153" s="2"/>
      <c r="F153" s="2"/>
      <c r="G153" s="2"/>
      <c r="H153" s="3"/>
      <c r="I153" s="2"/>
      <c r="J153" s="2"/>
      <c r="K153" s="2"/>
    </row>
    <row r="154" spans="1:11" x14ac:dyDescent="0.25">
      <c r="A154" s="2">
        <v>153</v>
      </c>
      <c r="B154" s="2"/>
      <c r="C154" s="2"/>
      <c r="D154" s="2"/>
      <c r="E154" s="2"/>
      <c r="F154" s="2"/>
      <c r="G154" s="2"/>
      <c r="H154" s="3"/>
      <c r="I154" s="2"/>
      <c r="J154" s="2"/>
      <c r="K154" s="2"/>
    </row>
    <row r="155" spans="1:11" x14ac:dyDescent="0.25">
      <c r="A155" s="2">
        <v>154</v>
      </c>
      <c r="B155" s="2"/>
      <c r="C155" s="2"/>
      <c r="D155" s="2"/>
      <c r="E155" s="2"/>
      <c r="F155" s="2"/>
      <c r="G155" s="2"/>
      <c r="H155" s="3"/>
      <c r="I155" s="2"/>
      <c r="J155" s="2"/>
      <c r="K155" s="2"/>
    </row>
    <row r="156" spans="1:11" x14ac:dyDescent="0.25">
      <c r="A156" s="2">
        <v>155</v>
      </c>
      <c r="B156" s="2"/>
      <c r="C156" s="2"/>
      <c r="D156" s="2"/>
      <c r="E156" s="2"/>
      <c r="F156" s="2"/>
      <c r="G156" s="2"/>
      <c r="H156" s="3"/>
      <c r="I156" s="2"/>
      <c r="J156" s="2"/>
      <c r="K156" s="2"/>
    </row>
    <row r="157" spans="1:11" x14ac:dyDescent="0.25">
      <c r="A157" s="2">
        <v>156</v>
      </c>
      <c r="B157" s="2"/>
      <c r="C157" s="2"/>
      <c r="D157" s="2"/>
      <c r="E157" s="2"/>
      <c r="F157" s="2"/>
      <c r="G157" s="2"/>
      <c r="H157" s="3"/>
      <c r="I157" s="2"/>
      <c r="J157" s="2"/>
      <c r="K157" s="2"/>
    </row>
    <row r="158" spans="1:11" x14ac:dyDescent="0.25">
      <c r="A158" s="2">
        <v>157</v>
      </c>
      <c r="B158" s="2"/>
      <c r="C158" s="2"/>
      <c r="D158" s="2"/>
      <c r="E158" s="2"/>
      <c r="F158" s="2"/>
      <c r="G158" s="2"/>
      <c r="H158" s="3"/>
      <c r="I158" s="2"/>
      <c r="J158" s="2"/>
      <c r="K158" s="2"/>
    </row>
    <row r="159" spans="1:11" x14ac:dyDescent="0.25">
      <c r="A159" s="2">
        <v>158</v>
      </c>
      <c r="B159" s="2"/>
      <c r="C159" s="2"/>
      <c r="D159" s="2"/>
      <c r="E159" s="2"/>
      <c r="F159" s="2"/>
      <c r="G159" s="2"/>
      <c r="H159" s="3"/>
      <c r="I159" s="2"/>
      <c r="J159" s="2"/>
      <c r="K159" s="2"/>
    </row>
    <row r="160" spans="1:11" x14ac:dyDescent="0.25">
      <c r="A160" s="2">
        <v>159</v>
      </c>
      <c r="B160" s="2"/>
      <c r="C160" s="2"/>
      <c r="D160" s="2"/>
      <c r="E160" s="2"/>
      <c r="F160" s="2"/>
      <c r="G160" s="2"/>
      <c r="H160" s="3"/>
      <c r="I160" s="2"/>
      <c r="J160" s="2"/>
      <c r="K160" s="2"/>
    </row>
    <row r="161" spans="1:11" x14ac:dyDescent="0.25">
      <c r="A161" s="2">
        <v>160</v>
      </c>
      <c r="B161" s="2"/>
      <c r="C161" s="2"/>
      <c r="D161" s="2"/>
      <c r="E161" s="2"/>
      <c r="F161" s="2"/>
      <c r="G161" s="2"/>
      <c r="H161" s="3"/>
      <c r="I161" s="2"/>
      <c r="J161" s="2"/>
      <c r="K161" s="2"/>
    </row>
    <row r="162" spans="1:11" x14ac:dyDescent="0.25">
      <c r="A162" s="2">
        <v>161</v>
      </c>
      <c r="B162" s="2"/>
      <c r="C162" s="2"/>
      <c r="D162" s="2"/>
      <c r="E162" s="2"/>
      <c r="F162" s="2"/>
      <c r="G162" s="2"/>
      <c r="H162" s="3"/>
      <c r="I162" s="2"/>
      <c r="J162" s="2"/>
      <c r="K162" s="2"/>
    </row>
    <row r="163" spans="1:11" x14ac:dyDescent="0.25">
      <c r="A163" s="2">
        <v>162</v>
      </c>
      <c r="B163" s="2"/>
      <c r="C163" s="2"/>
      <c r="D163" s="2"/>
      <c r="E163" s="2"/>
      <c r="F163" s="2"/>
      <c r="G163" s="2"/>
      <c r="H163" s="3"/>
      <c r="I163" s="2"/>
      <c r="J163" s="2"/>
      <c r="K163" s="2"/>
    </row>
    <row r="164" spans="1:11" x14ac:dyDescent="0.25">
      <c r="A164" s="2">
        <v>163</v>
      </c>
      <c r="B164" s="2"/>
      <c r="C164" s="2"/>
      <c r="D164" s="2"/>
      <c r="E164" s="2"/>
      <c r="F164" s="2"/>
      <c r="G164" s="2"/>
      <c r="H164" s="3"/>
      <c r="I164" s="2"/>
      <c r="J164" s="2"/>
      <c r="K164" s="2"/>
    </row>
    <row r="165" spans="1:11" x14ac:dyDescent="0.25">
      <c r="A165" s="2">
        <v>164</v>
      </c>
      <c r="B165" s="2"/>
      <c r="C165" s="2"/>
      <c r="D165" s="2"/>
      <c r="E165" s="2"/>
      <c r="F165" s="2"/>
      <c r="G165" s="2"/>
      <c r="H165" s="3"/>
      <c r="I165" s="2"/>
      <c r="J165" s="2"/>
      <c r="K165" s="2"/>
    </row>
    <row r="166" spans="1:11" x14ac:dyDescent="0.25">
      <c r="A166" s="2">
        <v>165</v>
      </c>
      <c r="B166" s="2"/>
      <c r="C166" s="2"/>
      <c r="D166" s="2"/>
      <c r="E166" s="2"/>
      <c r="F166" s="2"/>
      <c r="G166" s="2"/>
      <c r="H166" s="3"/>
      <c r="I166" s="2"/>
      <c r="J166" s="2"/>
      <c r="K166" s="2"/>
    </row>
    <row r="167" spans="1:11" x14ac:dyDescent="0.25">
      <c r="A167" s="2">
        <v>166</v>
      </c>
      <c r="B167" s="2"/>
      <c r="C167" s="2"/>
      <c r="D167" s="2"/>
      <c r="E167" s="2"/>
      <c r="F167" s="2"/>
      <c r="G167" s="2"/>
      <c r="H167" s="3"/>
      <c r="I167" s="2"/>
      <c r="J167" s="2"/>
      <c r="K167" s="2"/>
    </row>
    <row r="168" spans="1:11" x14ac:dyDescent="0.25">
      <c r="A168" s="2">
        <v>167</v>
      </c>
      <c r="B168" s="2"/>
      <c r="C168" s="2"/>
      <c r="D168" s="2"/>
      <c r="E168" s="2"/>
      <c r="F168" s="2"/>
      <c r="G168" s="2"/>
      <c r="H168" s="3"/>
      <c r="I168" s="2"/>
      <c r="J168" s="2"/>
      <c r="K168" s="2"/>
    </row>
    <row r="169" spans="1:11" x14ac:dyDescent="0.25">
      <c r="A169" s="2">
        <v>168</v>
      </c>
      <c r="B169" s="2"/>
      <c r="C169" s="2"/>
      <c r="D169" s="2"/>
      <c r="E169" s="2"/>
      <c r="F169" s="2"/>
      <c r="G169" s="2"/>
      <c r="H169" s="3"/>
      <c r="I169" s="2"/>
      <c r="J169" s="2"/>
      <c r="K169" s="2"/>
    </row>
    <row r="170" spans="1:11" x14ac:dyDescent="0.25">
      <c r="A170" s="2">
        <v>169</v>
      </c>
      <c r="B170" s="2"/>
      <c r="C170" s="2"/>
      <c r="D170" s="2"/>
      <c r="E170" s="2"/>
      <c r="F170" s="2"/>
      <c r="G170" s="2"/>
      <c r="H170" s="3"/>
      <c r="I170" s="2"/>
      <c r="J170" s="2"/>
      <c r="K170" s="2"/>
    </row>
    <row r="171" spans="1:11" x14ac:dyDescent="0.25">
      <c r="A171" s="2">
        <v>170</v>
      </c>
      <c r="B171" s="2"/>
      <c r="C171" s="2"/>
      <c r="D171" s="2"/>
      <c r="E171" s="2"/>
      <c r="F171" s="2"/>
      <c r="G171" s="2"/>
      <c r="H171" s="3"/>
      <c r="I171" s="2"/>
      <c r="J171" s="2"/>
      <c r="K171" s="2"/>
    </row>
    <row r="172" spans="1:11" x14ac:dyDescent="0.25">
      <c r="A172" s="2">
        <v>171</v>
      </c>
      <c r="B172" s="2"/>
      <c r="C172" s="2"/>
      <c r="D172" s="2"/>
      <c r="E172" s="2"/>
      <c r="F172" s="2"/>
      <c r="G172" s="2"/>
      <c r="H172" s="3"/>
      <c r="I172" s="2"/>
      <c r="J172" s="2"/>
      <c r="K172" s="2"/>
    </row>
    <row r="173" spans="1:11" x14ac:dyDescent="0.25">
      <c r="A173" s="2">
        <v>172</v>
      </c>
      <c r="B173" s="2"/>
      <c r="C173" s="2"/>
      <c r="D173" s="2"/>
      <c r="E173" s="2"/>
      <c r="F173" s="2"/>
      <c r="G173" s="2"/>
      <c r="H173" s="3"/>
      <c r="I173" s="2"/>
      <c r="J173" s="2"/>
      <c r="K173" s="2"/>
    </row>
    <row r="174" spans="1:11" x14ac:dyDescent="0.25">
      <c r="A174" s="2">
        <v>173</v>
      </c>
      <c r="B174" s="2"/>
      <c r="C174" s="2"/>
      <c r="D174" s="2"/>
      <c r="E174" s="2"/>
      <c r="F174" s="2"/>
      <c r="G174" s="2"/>
      <c r="H174" s="3"/>
      <c r="I174" s="2"/>
      <c r="J174" s="2"/>
      <c r="K174" s="2"/>
    </row>
    <row r="175" spans="1:11" x14ac:dyDescent="0.25">
      <c r="A175" s="2">
        <v>174</v>
      </c>
      <c r="B175" s="2"/>
      <c r="C175" s="2"/>
      <c r="D175" s="2"/>
      <c r="E175" s="2"/>
      <c r="F175" s="2"/>
      <c r="G175" s="2"/>
      <c r="H175" s="3"/>
      <c r="I175" s="2"/>
      <c r="J175" s="2"/>
      <c r="K175" s="2"/>
    </row>
    <row r="176" spans="1:11" x14ac:dyDescent="0.25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</row>
    <row r="177" spans="1:11" x14ac:dyDescent="0.25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</row>
    <row r="178" spans="1:11" x14ac:dyDescent="0.25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</row>
    <row r="179" spans="1:11" x14ac:dyDescent="0.25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</row>
    <row r="180" spans="1:11" x14ac:dyDescent="0.25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</row>
    <row r="181" spans="1:11" x14ac:dyDescent="0.25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</row>
    <row r="182" spans="1:11" x14ac:dyDescent="0.25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</row>
    <row r="183" spans="1:11" x14ac:dyDescent="0.25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</row>
    <row r="184" spans="1:11" x14ac:dyDescent="0.25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</row>
    <row r="185" spans="1:11" x14ac:dyDescent="0.25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</row>
    <row r="186" spans="1:11" x14ac:dyDescent="0.25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</row>
    <row r="187" spans="1:11" x14ac:dyDescent="0.25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</row>
    <row r="188" spans="1:11" x14ac:dyDescent="0.25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</row>
    <row r="189" spans="1:11" x14ac:dyDescent="0.25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</row>
    <row r="191" spans="1:11" x14ac:dyDescent="0.25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</row>
    <row r="192" spans="1:11" x14ac:dyDescent="0.25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</row>
    <row r="193" spans="1:11" x14ac:dyDescent="0.25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</row>
    <row r="194" spans="1:11" x14ac:dyDescent="0.25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</row>
    <row r="195" spans="1:11" x14ac:dyDescent="0.25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</row>
    <row r="196" spans="1:11" x14ac:dyDescent="0.25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92DEE-F743-467F-BF97-4F563F8ECDA0}">
  <dimension ref="A1:K337"/>
  <sheetViews>
    <sheetView topLeftCell="A41" zoomScaleNormal="100" workbookViewId="0">
      <selection activeCell="B65" sqref="B65"/>
    </sheetView>
  </sheetViews>
  <sheetFormatPr defaultRowHeight="15" x14ac:dyDescent="0.25"/>
  <cols>
    <col min="1" max="1" width="10.5703125" customWidth="1"/>
    <col min="2" max="2" width="18" customWidth="1"/>
    <col min="3" max="3" width="16.85546875" customWidth="1"/>
    <col min="4" max="4" width="29.42578125" customWidth="1"/>
    <col min="5" max="6" width="10.5703125" customWidth="1"/>
    <col min="7" max="7" width="16.42578125" customWidth="1"/>
    <col min="8" max="8" width="18.140625" customWidth="1"/>
    <col min="9" max="9" width="44.42578125" customWidth="1"/>
    <col min="10" max="10" width="17.28515625" customWidth="1"/>
    <col min="11" max="11" width="24.28515625" customWidth="1"/>
  </cols>
  <sheetData>
    <row r="1" spans="1:11" s="2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9" t="s">
        <v>1223</v>
      </c>
      <c r="K1" s="9" t="s">
        <v>1224</v>
      </c>
    </row>
    <row r="2" spans="1:11" s="2" customFormat="1" x14ac:dyDescent="0.25">
      <c r="A2" s="2">
        <v>1</v>
      </c>
      <c r="B2" s="2">
        <v>202506506</v>
      </c>
      <c r="C2" s="2" t="s">
        <v>1220</v>
      </c>
      <c r="D2" s="2" t="s">
        <v>457</v>
      </c>
      <c r="E2" s="2">
        <v>3</v>
      </c>
      <c r="F2" s="2">
        <v>32</v>
      </c>
      <c r="G2" s="2" t="s">
        <v>1221</v>
      </c>
      <c r="H2" s="3">
        <v>45790</v>
      </c>
      <c r="I2" s="2" t="s">
        <v>1222</v>
      </c>
      <c r="J2" s="2">
        <v>3</v>
      </c>
      <c r="K2" s="2">
        <v>3</v>
      </c>
    </row>
    <row r="3" spans="1:11" s="2" customFormat="1" x14ac:dyDescent="0.25">
      <c r="A3" s="2">
        <v>2</v>
      </c>
      <c r="B3" s="2">
        <v>202504205</v>
      </c>
      <c r="C3" s="2" t="s">
        <v>1225</v>
      </c>
      <c r="D3" s="2" t="s">
        <v>1226</v>
      </c>
      <c r="E3" s="2">
        <v>3</v>
      </c>
      <c r="F3" s="2">
        <v>32</v>
      </c>
      <c r="G3" s="2" t="s">
        <v>1227</v>
      </c>
      <c r="H3" s="3">
        <v>45754</v>
      </c>
      <c r="I3" s="2" t="s">
        <v>1228</v>
      </c>
      <c r="J3" s="2">
        <v>2</v>
      </c>
      <c r="K3" s="2">
        <v>5</v>
      </c>
    </row>
    <row r="4" spans="1:11" s="2" customFormat="1" x14ac:dyDescent="0.25">
      <c r="A4" s="2">
        <v>3</v>
      </c>
      <c r="B4" s="2">
        <v>202401429</v>
      </c>
      <c r="C4" s="2" t="s">
        <v>1229</v>
      </c>
      <c r="D4" s="2" t="s">
        <v>1230</v>
      </c>
      <c r="E4" s="2">
        <v>1</v>
      </c>
      <c r="F4" s="2">
        <v>11</v>
      </c>
      <c r="G4" s="2" t="s">
        <v>1231</v>
      </c>
      <c r="H4" s="3">
        <v>45327</v>
      </c>
      <c r="I4" s="2" t="s">
        <v>1232</v>
      </c>
      <c r="J4" s="2">
        <v>3</v>
      </c>
      <c r="K4" s="2">
        <v>8</v>
      </c>
    </row>
    <row r="5" spans="1:11" s="2" customFormat="1" x14ac:dyDescent="0.25">
      <c r="A5" s="2">
        <v>4</v>
      </c>
      <c r="B5" s="2">
        <v>202506499</v>
      </c>
      <c r="C5" s="2" t="s">
        <v>1233</v>
      </c>
      <c r="D5" s="2" t="s">
        <v>1234</v>
      </c>
      <c r="E5" s="2">
        <v>4</v>
      </c>
      <c r="F5" s="2">
        <v>42</v>
      </c>
      <c r="G5" s="2" t="s">
        <v>1235</v>
      </c>
      <c r="H5" s="3">
        <v>45791</v>
      </c>
      <c r="I5" s="2" t="s">
        <v>1236</v>
      </c>
      <c r="J5" s="2">
        <v>3</v>
      </c>
      <c r="K5" s="2">
        <v>11</v>
      </c>
    </row>
    <row r="6" spans="1:11" s="2" customFormat="1" x14ac:dyDescent="0.25">
      <c r="A6" s="2">
        <v>5</v>
      </c>
      <c r="B6" s="2">
        <v>202507141</v>
      </c>
      <c r="C6" s="2" t="s">
        <v>1237</v>
      </c>
      <c r="D6" s="2" t="s">
        <v>878</v>
      </c>
      <c r="E6" s="2">
        <v>3</v>
      </c>
      <c r="F6" s="2">
        <v>33</v>
      </c>
      <c r="G6" s="2" t="s">
        <v>1238</v>
      </c>
      <c r="H6" s="3">
        <v>45804</v>
      </c>
      <c r="I6" s="2" t="s">
        <v>60</v>
      </c>
      <c r="J6" s="2">
        <v>3</v>
      </c>
      <c r="K6" s="2">
        <v>14</v>
      </c>
    </row>
    <row r="7" spans="1:11" s="2" customFormat="1" x14ac:dyDescent="0.25">
      <c r="A7" s="2">
        <v>6</v>
      </c>
      <c r="B7" s="2">
        <v>202507130</v>
      </c>
      <c r="C7" s="2" t="s">
        <v>1239</v>
      </c>
      <c r="D7" s="2" t="s">
        <v>1240</v>
      </c>
      <c r="G7" s="2" t="s">
        <v>1241</v>
      </c>
      <c r="H7" s="3">
        <v>45804</v>
      </c>
      <c r="I7" s="2" t="s">
        <v>60</v>
      </c>
      <c r="J7" s="2">
        <v>2</v>
      </c>
      <c r="K7" s="2">
        <v>16</v>
      </c>
    </row>
    <row r="8" spans="1:11" s="2" customFormat="1" x14ac:dyDescent="0.25">
      <c r="A8" s="2">
        <v>7</v>
      </c>
      <c r="B8" s="2">
        <v>202505294</v>
      </c>
      <c r="C8" s="2" t="s">
        <v>1242</v>
      </c>
      <c r="D8" s="2" t="s">
        <v>1243</v>
      </c>
      <c r="E8" s="2">
        <v>1</v>
      </c>
      <c r="F8" s="2">
        <v>11</v>
      </c>
      <c r="G8" s="2" t="s">
        <v>1244</v>
      </c>
      <c r="H8" s="3">
        <v>45772</v>
      </c>
      <c r="I8" s="2" t="s">
        <v>660</v>
      </c>
      <c r="J8" s="2">
        <v>6</v>
      </c>
      <c r="K8" s="2">
        <v>22</v>
      </c>
    </row>
    <row r="9" spans="1:11" s="2" customFormat="1" x14ac:dyDescent="0.25">
      <c r="A9" s="2">
        <v>8</v>
      </c>
      <c r="B9" s="2">
        <v>202504871</v>
      </c>
      <c r="C9" s="2" t="s">
        <v>1245</v>
      </c>
      <c r="D9" s="2" t="s">
        <v>1246</v>
      </c>
      <c r="E9" s="2">
        <v>3</v>
      </c>
      <c r="F9" s="2">
        <v>31</v>
      </c>
      <c r="G9" s="2" t="s">
        <v>1247</v>
      </c>
      <c r="H9" s="3">
        <v>45761</v>
      </c>
      <c r="I9" s="2" t="s">
        <v>1248</v>
      </c>
      <c r="J9" s="2">
        <v>2</v>
      </c>
      <c r="K9" s="2">
        <v>24</v>
      </c>
    </row>
    <row r="10" spans="1:11" s="2" customFormat="1" x14ac:dyDescent="0.25">
      <c r="A10" s="2">
        <v>9</v>
      </c>
      <c r="B10" s="2">
        <v>202414129</v>
      </c>
      <c r="C10" s="2" t="s">
        <v>1249</v>
      </c>
      <c r="D10" s="2" t="s">
        <v>779</v>
      </c>
      <c r="E10" s="2">
        <v>1</v>
      </c>
      <c r="F10" s="2">
        <v>10</v>
      </c>
      <c r="G10" s="2" t="s">
        <v>780</v>
      </c>
      <c r="H10" s="3">
        <v>45459</v>
      </c>
      <c r="I10" s="2" t="s">
        <v>182</v>
      </c>
      <c r="J10" s="2">
        <v>1</v>
      </c>
      <c r="K10" s="2">
        <v>25</v>
      </c>
    </row>
    <row r="11" spans="1:11" s="2" customFormat="1" x14ac:dyDescent="0.25">
      <c r="A11" s="2">
        <v>10</v>
      </c>
      <c r="B11" s="2">
        <v>202503099</v>
      </c>
      <c r="C11" s="2" t="s">
        <v>1250</v>
      </c>
      <c r="D11" s="2" t="s">
        <v>1135</v>
      </c>
      <c r="E11" s="2">
        <v>3</v>
      </c>
      <c r="F11" s="2">
        <v>33</v>
      </c>
      <c r="G11" s="2" t="s">
        <v>1251</v>
      </c>
      <c r="H11" s="3">
        <v>45735</v>
      </c>
      <c r="I11" s="2" t="s">
        <v>182</v>
      </c>
      <c r="J11" s="2">
        <v>3</v>
      </c>
      <c r="K11" s="2">
        <v>28</v>
      </c>
    </row>
    <row r="12" spans="1:11" s="2" customFormat="1" x14ac:dyDescent="0.25">
      <c r="A12" s="2">
        <v>11</v>
      </c>
      <c r="B12" s="2">
        <v>202417900</v>
      </c>
      <c r="C12" s="2" t="s">
        <v>1252</v>
      </c>
      <c r="D12" s="2" t="s">
        <v>547</v>
      </c>
      <c r="E12" s="2">
        <v>4</v>
      </c>
      <c r="F12" s="2">
        <v>43</v>
      </c>
      <c r="G12" s="2" t="s">
        <v>1253</v>
      </c>
      <c r="H12" s="3">
        <v>45784</v>
      </c>
      <c r="I12" s="2" t="s">
        <v>246</v>
      </c>
      <c r="J12" s="2">
        <v>9</v>
      </c>
      <c r="K12" s="2">
        <v>37</v>
      </c>
    </row>
    <row r="13" spans="1:11" s="2" customFormat="1" x14ac:dyDescent="0.25">
      <c r="A13" s="2">
        <v>12</v>
      </c>
      <c r="B13" s="2">
        <v>202505388</v>
      </c>
      <c r="C13" s="2" t="s">
        <v>1254</v>
      </c>
      <c r="D13" s="2" t="s">
        <v>1255</v>
      </c>
      <c r="E13" s="2">
        <v>4</v>
      </c>
      <c r="F13" s="2">
        <v>41</v>
      </c>
      <c r="G13" s="2" t="s">
        <v>1256</v>
      </c>
      <c r="H13" s="3">
        <v>45772</v>
      </c>
      <c r="I13" s="2" t="s">
        <v>675</v>
      </c>
      <c r="J13" s="2">
        <v>5</v>
      </c>
      <c r="K13" s="2">
        <v>42</v>
      </c>
    </row>
    <row r="14" spans="1:11" s="2" customFormat="1" x14ac:dyDescent="0.25">
      <c r="A14" s="2">
        <v>13</v>
      </c>
      <c r="B14" s="2">
        <v>202506695</v>
      </c>
      <c r="C14" s="2" t="s">
        <v>1257</v>
      </c>
      <c r="D14" s="2" t="s">
        <v>1258</v>
      </c>
      <c r="E14" s="2">
        <v>3</v>
      </c>
      <c r="F14" s="2">
        <v>33</v>
      </c>
      <c r="G14" s="2" t="s">
        <v>1259</v>
      </c>
      <c r="H14" s="3">
        <v>45805</v>
      </c>
      <c r="I14" s="2" t="s">
        <v>155</v>
      </c>
      <c r="J14" s="2">
        <v>6</v>
      </c>
      <c r="K14" s="2">
        <v>48</v>
      </c>
    </row>
    <row r="15" spans="1:11" s="2" customFormat="1" x14ac:dyDescent="0.25">
      <c r="A15" s="2">
        <v>14</v>
      </c>
      <c r="B15" s="2">
        <v>17873</v>
      </c>
      <c r="C15" s="2" t="s">
        <v>1260</v>
      </c>
      <c r="D15" s="2" t="s">
        <v>1261</v>
      </c>
      <c r="E15" s="2">
        <v>4</v>
      </c>
      <c r="F15" s="2">
        <v>40</v>
      </c>
      <c r="G15" s="2" t="s">
        <v>1262</v>
      </c>
      <c r="H15" s="3">
        <v>45784</v>
      </c>
      <c r="I15" s="2" t="s">
        <v>1263</v>
      </c>
      <c r="J15" s="2">
        <v>1</v>
      </c>
      <c r="K15" s="2">
        <v>49</v>
      </c>
    </row>
    <row r="16" spans="1:11" s="2" customFormat="1" x14ac:dyDescent="0.25">
      <c r="A16" s="2">
        <v>15</v>
      </c>
      <c r="B16" s="2">
        <v>202505615</v>
      </c>
      <c r="C16" s="2" t="s">
        <v>1264</v>
      </c>
      <c r="D16" s="2" t="s">
        <v>1265</v>
      </c>
      <c r="E16" s="2">
        <v>1</v>
      </c>
      <c r="F16" s="2">
        <v>12</v>
      </c>
      <c r="G16" s="2" t="s">
        <v>1266</v>
      </c>
      <c r="H16" s="3">
        <v>45812</v>
      </c>
      <c r="I16" s="2" t="s">
        <v>724</v>
      </c>
      <c r="J16" s="2">
        <v>1</v>
      </c>
      <c r="K16" s="2">
        <v>50</v>
      </c>
    </row>
    <row r="17" spans="1:11" s="2" customFormat="1" x14ac:dyDescent="0.25">
      <c r="A17" s="2">
        <v>16</v>
      </c>
      <c r="B17" s="2">
        <v>202416668</v>
      </c>
      <c r="C17" s="2" t="s">
        <v>1267</v>
      </c>
      <c r="D17" s="2" t="s">
        <v>1268</v>
      </c>
      <c r="E17" s="2">
        <v>4</v>
      </c>
      <c r="F17" s="2">
        <v>40</v>
      </c>
      <c r="G17" s="2" t="s">
        <v>1269</v>
      </c>
      <c r="H17" s="3">
        <v>45812</v>
      </c>
      <c r="I17" s="2" t="s">
        <v>1270</v>
      </c>
      <c r="J17" s="2">
        <v>1</v>
      </c>
      <c r="K17" s="2">
        <v>51</v>
      </c>
    </row>
    <row r="18" spans="1:11" s="2" customFormat="1" x14ac:dyDescent="0.25">
      <c r="A18" s="2">
        <v>17</v>
      </c>
      <c r="B18" s="2">
        <v>202506565</v>
      </c>
      <c r="C18" s="2" t="s">
        <v>1271</v>
      </c>
      <c r="D18" s="2" t="s">
        <v>324</v>
      </c>
      <c r="E18" s="2">
        <v>3</v>
      </c>
      <c r="F18" s="2">
        <v>33</v>
      </c>
      <c r="G18" s="2" t="s">
        <v>1272</v>
      </c>
      <c r="H18" s="3">
        <v>45805</v>
      </c>
      <c r="I18" s="2" t="s">
        <v>88</v>
      </c>
      <c r="J18" s="2">
        <v>4</v>
      </c>
      <c r="K18" s="2">
        <v>55</v>
      </c>
    </row>
    <row r="19" spans="1:11" s="2" customFormat="1" ht="14.25" customHeight="1" x14ac:dyDescent="0.25">
      <c r="A19" s="2">
        <v>18</v>
      </c>
      <c r="B19" s="2">
        <v>202410299</v>
      </c>
      <c r="C19" s="2" t="s">
        <v>1273</v>
      </c>
      <c r="D19" s="2" t="s">
        <v>1274</v>
      </c>
      <c r="E19" s="2">
        <v>1</v>
      </c>
      <c r="F19" s="2">
        <v>10</v>
      </c>
      <c r="G19" s="2" t="s">
        <v>1275</v>
      </c>
      <c r="H19" s="3">
        <v>45798</v>
      </c>
      <c r="I19" s="2" t="s">
        <v>61</v>
      </c>
      <c r="J19" s="2">
        <v>5</v>
      </c>
      <c r="K19" s="2">
        <v>60</v>
      </c>
    </row>
    <row r="20" spans="1:11" s="2" customFormat="1" x14ac:dyDescent="0.25">
      <c r="A20" s="2">
        <v>19</v>
      </c>
      <c r="B20" s="2">
        <v>202506976</v>
      </c>
      <c r="C20" s="2" t="s">
        <v>1276</v>
      </c>
      <c r="D20" s="2" t="s">
        <v>1277</v>
      </c>
      <c r="E20" s="2">
        <v>2</v>
      </c>
      <c r="F20" s="2">
        <v>21</v>
      </c>
      <c r="G20" s="2" t="s">
        <v>1278</v>
      </c>
      <c r="H20" s="3">
        <v>45800</v>
      </c>
      <c r="I20" s="2" t="s">
        <v>1279</v>
      </c>
      <c r="J20" s="2">
        <v>2</v>
      </c>
      <c r="K20" s="2">
        <v>62</v>
      </c>
    </row>
    <row r="21" spans="1:11" s="2" customFormat="1" x14ac:dyDescent="0.25">
      <c r="A21" s="2">
        <v>20</v>
      </c>
      <c r="B21" s="2">
        <v>49115</v>
      </c>
      <c r="C21" s="2" t="s">
        <v>1280</v>
      </c>
      <c r="D21" s="2" t="s">
        <v>1281</v>
      </c>
      <c r="E21" s="2">
        <v>4</v>
      </c>
      <c r="F21" s="2">
        <v>40</v>
      </c>
      <c r="G21" s="2" t="s">
        <v>1282</v>
      </c>
      <c r="H21" s="3">
        <v>45800</v>
      </c>
      <c r="I21" s="2" t="s">
        <v>1283</v>
      </c>
      <c r="J21" s="2">
        <v>1</v>
      </c>
      <c r="K21" s="2">
        <v>63</v>
      </c>
    </row>
    <row r="22" spans="1:11" s="2" customFormat="1" x14ac:dyDescent="0.25">
      <c r="A22" s="2">
        <v>21</v>
      </c>
      <c r="B22" s="2">
        <v>202507780</v>
      </c>
      <c r="C22" s="2" t="s">
        <v>1284</v>
      </c>
      <c r="D22" s="2" t="s">
        <v>457</v>
      </c>
      <c r="E22" s="2">
        <v>3</v>
      </c>
      <c r="F22" s="2">
        <v>32</v>
      </c>
      <c r="G22" s="2" t="s">
        <v>1285</v>
      </c>
      <c r="H22" s="3">
        <v>45817</v>
      </c>
      <c r="I22" s="2" t="s">
        <v>60</v>
      </c>
      <c r="J22" s="2">
        <v>3</v>
      </c>
      <c r="K22" s="2">
        <v>66</v>
      </c>
    </row>
    <row r="23" spans="1:11" s="2" customFormat="1" x14ac:dyDescent="0.25">
      <c r="A23" s="2">
        <v>22</v>
      </c>
      <c r="B23" s="2">
        <v>202504368</v>
      </c>
      <c r="C23" s="2" t="s">
        <v>1286</v>
      </c>
      <c r="D23" s="2" t="s">
        <v>1287</v>
      </c>
      <c r="E23" s="2">
        <v>4</v>
      </c>
      <c r="F23" s="2">
        <v>41</v>
      </c>
      <c r="G23" s="2" t="s">
        <v>1288</v>
      </c>
      <c r="H23" s="3">
        <v>45750</v>
      </c>
      <c r="I23" s="2" t="s">
        <v>724</v>
      </c>
      <c r="J23" s="2">
        <v>3</v>
      </c>
      <c r="K23" s="2">
        <v>69</v>
      </c>
    </row>
    <row r="24" spans="1:11" s="2" customFormat="1" x14ac:dyDescent="0.25">
      <c r="A24" s="2">
        <v>23</v>
      </c>
      <c r="B24" s="2">
        <v>202508184</v>
      </c>
      <c r="C24" s="3" t="s">
        <v>1289</v>
      </c>
      <c r="D24" s="2" t="s">
        <v>1167</v>
      </c>
      <c r="E24" s="2">
        <v>4</v>
      </c>
      <c r="F24" s="2">
        <v>40</v>
      </c>
      <c r="G24" s="2" t="s">
        <v>1290</v>
      </c>
      <c r="H24" s="3">
        <v>45822</v>
      </c>
      <c r="I24" s="2" t="s">
        <v>1291</v>
      </c>
      <c r="J24" s="2">
        <v>9</v>
      </c>
      <c r="K24" s="2">
        <v>78</v>
      </c>
    </row>
    <row r="25" spans="1:11" s="2" customFormat="1" x14ac:dyDescent="0.25">
      <c r="A25" s="2">
        <v>24</v>
      </c>
      <c r="B25" s="2">
        <v>202507491</v>
      </c>
      <c r="C25" s="2" t="s">
        <v>1292</v>
      </c>
      <c r="D25" s="2" t="s">
        <v>751</v>
      </c>
      <c r="E25" s="2">
        <v>4</v>
      </c>
      <c r="F25" s="2">
        <v>43</v>
      </c>
      <c r="G25" s="2" t="s">
        <v>1293</v>
      </c>
      <c r="H25" s="3">
        <v>45811</v>
      </c>
      <c r="I25" s="2" t="s">
        <v>246</v>
      </c>
      <c r="J25" s="2">
        <v>2</v>
      </c>
      <c r="K25" s="2">
        <v>80</v>
      </c>
    </row>
    <row r="26" spans="1:11" s="2" customFormat="1" x14ac:dyDescent="0.25">
      <c r="A26" s="2">
        <v>25</v>
      </c>
      <c r="B26" s="2">
        <v>202507012</v>
      </c>
      <c r="C26" s="2" t="s">
        <v>1294</v>
      </c>
      <c r="D26" s="2" t="s">
        <v>1295</v>
      </c>
      <c r="E26" s="2">
        <v>3</v>
      </c>
      <c r="F26" s="2">
        <v>33</v>
      </c>
      <c r="G26" s="2" t="s">
        <v>1296</v>
      </c>
      <c r="H26" s="3">
        <v>45805</v>
      </c>
      <c r="I26" s="2" t="s">
        <v>1297</v>
      </c>
      <c r="J26" s="2">
        <v>4</v>
      </c>
      <c r="K26" s="2">
        <v>84</v>
      </c>
    </row>
    <row r="27" spans="1:11" s="2" customFormat="1" x14ac:dyDescent="0.25">
      <c r="A27" s="2">
        <v>26</v>
      </c>
      <c r="B27" s="2">
        <v>202506117</v>
      </c>
      <c r="C27" s="2" t="s">
        <v>1298</v>
      </c>
      <c r="D27" s="2" t="s">
        <v>1299</v>
      </c>
      <c r="E27" s="2">
        <v>2</v>
      </c>
      <c r="F27" s="2">
        <v>23</v>
      </c>
      <c r="G27" s="2" t="s">
        <v>1300</v>
      </c>
      <c r="H27" s="3">
        <v>45812</v>
      </c>
      <c r="I27" s="2" t="s">
        <v>246</v>
      </c>
      <c r="J27" s="2">
        <v>4</v>
      </c>
      <c r="K27" s="2">
        <v>88</v>
      </c>
    </row>
    <row r="28" spans="1:11" s="2" customFormat="1" x14ac:dyDescent="0.25">
      <c r="A28" s="2">
        <v>27</v>
      </c>
      <c r="B28" s="2">
        <v>202507856</v>
      </c>
      <c r="C28" s="2" t="s">
        <v>1303</v>
      </c>
      <c r="D28" s="2" t="s">
        <v>1301</v>
      </c>
      <c r="E28" s="2">
        <v>1</v>
      </c>
      <c r="F28" s="2">
        <v>10</v>
      </c>
      <c r="G28" s="2" t="s">
        <v>1302</v>
      </c>
      <c r="H28" s="3">
        <v>45817</v>
      </c>
      <c r="I28" s="2" t="s">
        <v>60</v>
      </c>
      <c r="J28" s="2">
        <v>2</v>
      </c>
      <c r="K28" s="2">
        <v>90</v>
      </c>
    </row>
    <row r="29" spans="1:11" s="2" customFormat="1" ht="14.25" x14ac:dyDescent="0.25">
      <c r="A29" s="2">
        <v>28</v>
      </c>
      <c r="B29" s="2">
        <v>202417010</v>
      </c>
      <c r="C29" s="2" t="s">
        <v>1304</v>
      </c>
      <c r="D29" s="2" t="s">
        <v>1305</v>
      </c>
      <c r="E29" s="2">
        <v>3</v>
      </c>
      <c r="F29" s="2">
        <v>32</v>
      </c>
      <c r="G29" s="2" t="s">
        <v>1306</v>
      </c>
      <c r="H29" s="3">
        <v>45679</v>
      </c>
      <c r="I29" s="2" t="s">
        <v>1307</v>
      </c>
      <c r="J29" s="2">
        <v>8</v>
      </c>
      <c r="K29" s="2">
        <v>98</v>
      </c>
    </row>
    <row r="30" spans="1:11" s="2" customFormat="1" ht="14.25" x14ac:dyDescent="0.25">
      <c r="A30" s="2">
        <v>29</v>
      </c>
      <c r="B30" s="2">
        <v>202506503</v>
      </c>
      <c r="C30" s="2" t="s">
        <v>1308</v>
      </c>
      <c r="D30" s="2" t="s">
        <v>751</v>
      </c>
      <c r="E30" s="2">
        <v>4</v>
      </c>
      <c r="F30" s="2">
        <v>43</v>
      </c>
      <c r="G30" s="2" t="s">
        <v>1309</v>
      </c>
      <c r="H30" s="3">
        <v>45796</v>
      </c>
      <c r="I30" s="2" t="s">
        <v>246</v>
      </c>
      <c r="J30" s="2">
        <v>2</v>
      </c>
      <c r="K30" s="2">
        <v>100</v>
      </c>
    </row>
    <row r="31" spans="1:11" s="2" customFormat="1" ht="14.25" x14ac:dyDescent="0.25">
      <c r="A31" s="2">
        <v>30</v>
      </c>
      <c r="B31" s="2">
        <v>202508091</v>
      </c>
      <c r="C31" s="2" t="s">
        <v>1310</v>
      </c>
      <c r="D31" s="2" t="s">
        <v>1311</v>
      </c>
      <c r="E31" s="2">
        <v>4</v>
      </c>
      <c r="F31" s="2">
        <v>41</v>
      </c>
      <c r="G31" s="2" t="s">
        <v>1312</v>
      </c>
      <c r="H31" s="3">
        <v>45821</v>
      </c>
      <c r="I31" s="2" t="s">
        <v>60</v>
      </c>
      <c r="J31" s="2">
        <v>2</v>
      </c>
      <c r="K31" s="2">
        <v>102</v>
      </c>
    </row>
    <row r="32" spans="1:11" s="2" customFormat="1" ht="14.25" x14ac:dyDescent="0.25">
      <c r="A32" s="2">
        <v>31</v>
      </c>
      <c r="B32" s="2">
        <v>202508159</v>
      </c>
      <c r="C32" s="2" t="s">
        <v>1313</v>
      </c>
      <c r="D32" s="2" t="s">
        <v>1314</v>
      </c>
      <c r="E32" s="2">
        <v>4</v>
      </c>
      <c r="F32" s="2">
        <v>41</v>
      </c>
      <c r="G32" s="2" t="s">
        <v>1315</v>
      </c>
      <c r="H32" s="3">
        <v>45824</v>
      </c>
      <c r="I32" s="2" t="s">
        <v>60</v>
      </c>
      <c r="J32" s="2">
        <v>2</v>
      </c>
      <c r="K32" s="2">
        <v>104</v>
      </c>
    </row>
    <row r="33" spans="1:11" s="2" customFormat="1" ht="14.25" x14ac:dyDescent="0.25">
      <c r="A33" s="2">
        <v>32</v>
      </c>
      <c r="B33" s="2">
        <v>202508199</v>
      </c>
      <c r="C33" s="2" t="s">
        <v>1316</v>
      </c>
      <c r="D33" s="2" t="s">
        <v>1317</v>
      </c>
      <c r="E33" s="2">
        <v>4</v>
      </c>
      <c r="F33" s="2">
        <v>40</v>
      </c>
      <c r="G33" s="2" t="s">
        <v>1318</v>
      </c>
      <c r="H33" s="3">
        <v>45824</v>
      </c>
      <c r="I33" s="2" t="s">
        <v>60</v>
      </c>
      <c r="J33" s="2">
        <v>2</v>
      </c>
      <c r="K33" s="2">
        <v>106</v>
      </c>
    </row>
    <row r="34" spans="1:11" s="2" customFormat="1" ht="14.25" x14ac:dyDescent="0.25">
      <c r="A34" s="2">
        <v>33</v>
      </c>
      <c r="B34" s="2">
        <v>202508149</v>
      </c>
      <c r="C34" s="2" t="s">
        <v>1319</v>
      </c>
      <c r="D34" s="2" t="s">
        <v>1320</v>
      </c>
      <c r="E34" s="2">
        <v>4</v>
      </c>
      <c r="F34" s="2">
        <v>43</v>
      </c>
      <c r="G34" s="2" t="s">
        <v>1321</v>
      </c>
      <c r="H34" s="3">
        <v>45824</v>
      </c>
      <c r="I34" s="2" t="s">
        <v>60</v>
      </c>
      <c r="J34" s="2">
        <v>3</v>
      </c>
      <c r="K34" s="2">
        <v>109</v>
      </c>
    </row>
    <row r="35" spans="1:11" s="2" customFormat="1" ht="14.25" x14ac:dyDescent="0.25">
      <c r="A35" s="2">
        <v>34</v>
      </c>
      <c r="B35" s="2">
        <v>202508089</v>
      </c>
      <c r="C35" s="2" t="s">
        <v>1322</v>
      </c>
      <c r="D35" s="2" t="s">
        <v>1323</v>
      </c>
      <c r="E35" s="2">
        <v>4</v>
      </c>
      <c r="F35" s="2">
        <v>40</v>
      </c>
      <c r="G35" s="2" t="s">
        <v>1324</v>
      </c>
      <c r="H35" s="3">
        <v>45821</v>
      </c>
      <c r="I35" s="2" t="s">
        <v>60</v>
      </c>
      <c r="J35" s="2">
        <v>2</v>
      </c>
      <c r="K35" s="2">
        <v>111</v>
      </c>
    </row>
    <row r="36" spans="1:11" s="2" customFormat="1" ht="14.25" x14ac:dyDescent="0.25">
      <c r="A36" s="2">
        <v>35</v>
      </c>
      <c r="B36" s="2">
        <v>202508093</v>
      </c>
      <c r="C36" s="2" t="s">
        <v>1325</v>
      </c>
      <c r="D36" s="2" t="s">
        <v>1326</v>
      </c>
      <c r="E36" s="2">
        <v>3</v>
      </c>
      <c r="F36" s="2">
        <v>33</v>
      </c>
      <c r="G36" s="2" t="s">
        <v>1327</v>
      </c>
      <c r="H36" s="3">
        <v>45824</v>
      </c>
      <c r="I36" s="2" t="s">
        <v>60</v>
      </c>
      <c r="J36" s="2">
        <v>3</v>
      </c>
      <c r="K36" s="2">
        <v>114</v>
      </c>
    </row>
    <row r="37" spans="1:11" s="2" customFormat="1" ht="14.25" x14ac:dyDescent="0.25">
      <c r="A37" s="2">
        <v>36</v>
      </c>
      <c r="B37" s="2">
        <v>202506253</v>
      </c>
      <c r="C37" s="2" t="s">
        <v>1328</v>
      </c>
      <c r="D37" s="2" t="s">
        <v>1329</v>
      </c>
      <c r="E37" s="2">
        <v>2</v>
      </c>
      <c r="F37" s="2">
        <v>22</v>
      </c>
      <c r="G37" s="2" t="s">
        <v>1330</v>
      </c>
      <c r="H37" s="3">
        <v>45798</v>
      </c>
      <c r="I37" s="2" t="s">
        <v>62</v>
      </c>
      <c r="J37" s="2">
        <v>2</v>
      </c>
      <c r="K37" s="2">
        <v>116</v>
      </c>
    </row>
    <row r="38" spans="1:11" s="2" customFormat="1" ht="14.25" x14ac:dyDescent="0.25">
      <c r="A38" s="2">
        <v>37</v>
      </c>
      <c r="B38" s="2">
        <v>202508157</v>
      </c>
      <c r="C38" s="2" t="s">
        <v>1331</v>
      </c>
      <c r="D38" s="2" t="s">
        <v>1332</v>
      </c>
      <c r="E38" s="2">
        <v>3</v>
      </c>
      <c r="F38" s="2">
        <v>33</v>
      </c>
      <c r="G38" s="2" t="s">
        <v>1333</v>
      </c>
      <c r="H38" s="3">
        <v>45824</v>
      </c>
      <c r="I38" s="2" t="s">
        <v>60</v>
      </c>
      <c r="J38" s="2">
        <v>6</v>
      </c>
      <c r="K38" s="2">
        <v>122</v>
      </c>
    </row>
    <row r="39" spans="1:11" s="2" customFormat="1" ht="14.25" x14ac:dyDescent="0.25">
      <c r="A39" s="2">
        <v>38</v>
      </c>
      <c r="B39" s="2">
        <v>202507122</v>
      </c>
      <c r="C39" s="2" t="s">
        <v>1337</v>
      </c>
      <c r="D39" s="2" t="s">
        <v>1334</v>
      </c>
      <c r="E39" s="2">
        <v>3</v>
      </c>
      <c r="F39" s="2">
        <v>33</v>
      </c>
      <c r="G39" s="2" t="s">
        <v>1335</v>
      </c>
      <c r="H39" s="3">
        <v>45828</v>
      </c>
      <c r="I39" s="2" t="s">
        <v>189</v>
      </c>
      <c r="J39" s="2">
        <v>25</v>
      </c>
      <c r="K39" s="2">
        <v>147</v>
      </c>
    </row>
    <row r="40" spans="1:11" s="2" customFormat="1" ht="14.25" x14ac:dyDescent="0.25">
      <c r="A40" s="2">
        <v>39</v>
      </c>
      <c r="B40" s="2">
        <v>202507204</v>
      </c>
      <c r="C40" s="2" t="s">
        <v>1338</v>
      </c>
      <c r="D40" s="2" t="s">
        <v>1336</v>
      </c>
      <c r="E40" s="2">
        <v>4</v>
      </c>
      <c r="F40" s="2">
        <v>42</v>
      </c>
      <c r="G40" s="2" t="s">
        <v>1335</v>
      </c>
      <c r="H40" s="3">
        <v>45804</v>
      </c>
      <c r="I40" s="2" t="s">
        <v>356</v>
      </c>
      <c r="J40" s="2">
        <v>6</v>
      </c>
      <c r="K40" s="2">
        <v>153</v>
      </c>
    </row>
    <row r="41" spans="1:11" s="2" customFormat="1" ht="14.25" x14ac:dyDescent="0.25">
      <c r="A41" s="2">
        <v>40</v>
      </c>
      <c r="B41" s="2">
        <v>202507201</v>
      </c>
      <c r="C41" s="2" t="s">
        <v>1339</v>
      </c>
      <c r="D41" s="2" t="s">
        <v>1340</v>
      </c>
      <c r="E41" s="2">
        <v>4</v>
      </c>
      <c r="F41" s="2">
        <v>42</v>
      </c>
      <c r="G41" s="2" t="s">
        <v>1341</v>
      </c>
      <c r="H41" s="3">
        <v>45804</v>
      </c>
      <c r="I41" s="2" t="s">
        <v>356</v>
      </c>
      <c r="J41" s="2">
        <v>3</v>
      </c>
      <c r="K41" s="2">
        <v>156</v>
      </c>
    </row>
    <row r="42" spans="1:11" s="2" customFormat="1" ht="14.25" x14ac:dyDescent="0.25">
      <c r="A42" s="2">
        <v>41</v>
      </c>
      <c r="B42" s="2">
        <v>202416050</v>
      </c>
      <c r="C42" s="3" t="s">
        <v>1342</v>
      </c>
      <c r="D42" s="2" t="s">
        <v>1343</v>
      </c>
      <c r="E42" s="2">
        <v>3</v>
      </c>
      <c r="F42" s="2">
        <v>33</v>
      </c>
      <c r="G42" s="2" t="s">
        <v>1341</v>
      </c>
      <c r="H42" s="3">
        <v>45609</v>
      </c>
      <c r="I42" s="2" t="s">
        <v>1344</v>
      </c>
      <c r="J42" s="2">
        <v>1</v>
      </c>
      <c r="K42" s="2">
        <v>157</v>
      </c>
    </row>
    <row r="43" spans="1:11" s="2" customFormat="1" ht="14.25" x14ac:dyDescent="0.25">
      <c r="A43" s="2">
        <v>42</v>
      </c>
      <c r="B43" s="2">
        <v>202503311</v>
      </c>
      <c r="C43" s="2" t="s">
        <v>1345</v>
      </c>
      <c r="D43" s="2" t="s">
        <v>1346</v>
      </c>
      <c r="E43" s="2">
        <v>3</v>
      </c>
      <c r="F43" s="2">
        <v>32</v>
      </c>
      <c r="G43" s="2" t="s">
        <v>1347</v>
      </c>
      <c r="H43" s="3">
        <v>45741</v>
      </c>
      <c r="I43" s="2" t="s">
        <v>246</v>
      </c>
      <c r="J43" s="2">
        <v>6</v>
      </c>
      <c r="K43" s="2">
        <v>163</v>
      </c>
    </row>
    <row r="44" spans="1:11" s="2" customFormat="1" ht="14.25" x14ac:dyDescent="0.25">
      <c r="A44" s="2">
        <v>43</v>
      </c>
      <c r="B44" s="2">
        <v>202418074</v>
      </c>
      <c r="C44" s="3" t="s">
        <v>1348</v>
      </c>
      <c r="D44" s="2" t="s">
        <v>1349</v>
      </c>
      <c r="E44" s="2">
        <v>1</v>
      </c>
      <c r="F44" s="2">
        <v>12</v>
      </c>
      <c r="G44" s="2" t="s">
        <v>1350</v>
      </c>
      <c r="H44" s="3">
        <v>45671</v>
      </c>
      <c r="I44" s="2" t="s">
        <v>1351</v>
      </c>
      <c r="J44" s="2">
        <v>14</v>
      </c>
      <c r="K44" s="2">
        <v>177</v>
      </c>
    </row>
    <row r="45" spans="1:11" s="2" customFormat="1" ht="14.25" x14ac:dyDescent="0.25">
      <c r="A45" s="2">
        <v>44</v>
      </c>
      <c r="B45" s="2">
        <v>202508313</v>
      </c>
      <c r="C45" s="3" t="s">
        <v>1354</v>
      </c>
      <c r="D45" s="2" t="s">
        <v>1352</v>
      </c>
      <c r="E45" s="2">
        <v>3</v>
      </c>
      <c r="F45" s="2">
        <v>32</v>
      </c>
      <c r="G45" s="2" t="s">
        <v>1353</v>
      </c>
      <c r="H45" s="3">
        <v>45826</v>
      </c>
      <c r="I45" s="2" t="s">
        <v>60</v>
      </c>
      <c r="J45" s="2">
        <v>4</v>
      </c>
      <c r="K45" s="2">
        <v>181</v>
      </c>
    </row>
    <row r="46" spans="1:11" s="2" customFormat="1" ht="14.25" x14ac:dyDescent="0.25">
      <c r="A46" s="2">
        <v>45</v>
      </c>
      <c r="B46" s="2">
        <v>202507456</v>
      </c>
      <c r="C46" s="3" t="s">
        <v>1355</v>
      </c>
      <c r="D46" s="2" t="s">
        <v>1356</v>
      </c>
      <c r="E46" s="2">
        <v>4</v>
      </c>
      <c r="F46" s="2">
        <v>41</v>
      </c>
      <c r="G46" s="2" t="s">
        <v>1357</v>
      </c>
      <c r="H46" s="3">
        <v>45810</v>
      </c>
      <c r="I46" s="2" t="s">
        <v>63</v>
      </c>
      <c r="J46" s="2">
        <v>2</v>
      </c>
      <c r="K46" s="2">
        <v>183</v>
      </c>
    </row>
    <row r="47" spans="1:11" s="2" customFormat="1" ht="14.25" x14ac:dyDescent="0.25">
      <c r="A47" s="2">
        <v>46</v>
      </c>
      <c r="B47" s="2">
        <v>202507515</v>
      </c>
      <c r="C47" s="2" t="s">
        <v>1358</v>
      </c>
      <c r="D47" s="2" t="s">
        <v>1359</v>
      </c>
      <c r="E47" s="2">
        <v>9</v>
      </c>
      <c r="F47" s="2">
        <v>63</v>
      </c>
      <c r="G47" s="2" t="s">
        <v>1360</v>
      </c>
      <c r="H47" s="3">
        <v>45811</v>
      </c>
      <c r="I47" s="2" t="s">
        <v>63</v>
      </c>
      <c r="J47" s="2">
        <v>4</v>
      </c>
      <c r="K47" s="2">
        <v>187</v>
      </c>
    </row>
    <row r="48" spans="1:11" s="2" customFormat="1" ht="14.25" x14ac:dyDescent="0.25">
      <c r="A48" s="2">
        <v>47</v>
      </c>
      <c r="B48" s="2">
        <v>202507512</v>
      </c>
      <c r="C48" s="2" t="s">
        <v>1361</v>
      </c>
      <c r="D48" s="2" t="s">
        <v>1362</v>
      </c>
      <c r="E48" s="2">
        <v>5</v>
      </c>
      <c r="F48" s="2">
        <v>5</v>
      </c>
      <c r="G48" s="2" t="s">
        <v>1363</v>
      </c>
      <c r="H48" s="3">
        <v>45810</v>
      </c>
      <c r="I48" s="2" t="s">
        <v>63</v>
      </c>
      <c r="J48" s="2">
        <v>1</v>
      </c>
      <c r="K48" s="2">
        <v>188</v>
      </c>
    </row>
    <row r="49" spans="1:11" s="2" customFormat="1" ht="14.25" x14ac:dyDescent="0.25">
      <c r="A49" s="2">
        <v>48</v>
      </c>
      <c r="B49" s="2">
        <v>202507625</v>
      </c>
      <c r="C49" s="2" t="s">
        <v>1364</v>
      </c>
      <c r="D49" s="2" t="s">
        <v>1365</v>
      </c>
      <c r="E49" s="2">
        <v>3</v>
      </c>
      <c r="F49" s="2">
        <v>32</v>
      </c>
      <c r="G49" s="2" t="s">
        <v>1366</v>
      </c>
      <c r="H49" s="3">
        <v>45813</v>
      </c>
      <c r="I49" s="2" t="s">
        <v>1367</v>
      </c>
      <c r="J49" s="2">
        <v>4</v>
      </c>
      <c r="K49" s="2">
        <v>192</v>
      </c>
    </row>
    <row r="50" spans="1:11" s="2" customFormat="1" ht="14.25" x14ac:dyDescent="0.25">
      <c r="A50" s="2">
        <v>49</v>
      </c>
      <c r="B50" s="2">
        <v>202501209</v>
      </c>
      <c r="C50" s="2" t="s">
        <v>1368</v>
      </c>
      <c r="D50" s="2" t="s">
        <v>1369</v>
      </c>
      <c r="E50" s="2">
        <v>1</v>
      </c>
      <c r="F50" s="2">
        <v>12</v>
      </c>
      <c r="G50" s="2" t="s">
        <v>1370</v>
      </c>
      <c r="H50" s="3">
        <v>45776</v>
      </c>
      <c r="I50" s="2" t="s">
        <v>675</v>
      </c>
      <c r="J50" s="2">
        <v>2</v>
      </c>
      <c r="K50" s="2">
        <v>194</v>
      </c>
    </row>
    <row r="51" spans="1:11" s="2" customFormat="1" ht="14.25" x14ac:dyDescent="0.25">
      <c r="A51" s="2">
        <v>50</v>
      </c>
      <c r="B51" s="2">
        <v>202505477</v>
      </c>
      <c r="C51" s="2" t="s">
        <v>1371</v>
      </c>
      <c r="D51" s="2" t="s">
        <v>1372</v>
      </c>
      <c r="E51" s="2">
        <v>3</v>
      </c>
      <c r="F51" s="2">
        <v>33</v>
      </c>
      <c r="G51" s="2" t="s">
        <v>1373</v>
      </c>
      <c r="H51" s="3">
        <v>45771</v>
      </c>
      <c r="I51" s="2" t="s">
        <v>1374</v>
      </c>
      <c r="J51" s="2">
        <v>2</v>
      </c>
      <c r="K51" s="2">
        <v>196</v>
      </c>
    </row>
    <row r="52" spans="1:11" s="2" customFormat="1" ht="14.25" x14ac:dyDescent="0.25">
      <c r="A52" s="2">
        <v>51</v>
      </c>
      <c r="B52" s="2">
        <v>202507461</v>
      </c>
      <c r="C52" s="2" t="s">
        <v>1375</v>
      </c>
      <c r="D52" s="2" t="s">
        <v>1376</v>
      </c>
      <c r="E52" s="2">
        <v>1</v>
      </c>
      <c r="F52" s="2">
        <v>12</v>
      </c>
      <c r="G52" s="2" t="s">
        <v>1377</v>
      </c>
      <c r="H52" s="3">
        <v>45814</v>
      </c>
      <c r="I52" s="2" t="s">
        <v>1378</v>
      </c>
      <c r="J52" s="2">
        <v>3</v>
      </c>
      <c r="K52" s="2">
        <v>199</v>
      </c>
    </row>
    <row r="53" spans="1:11" s="2" customFormat="1" ht="14.25" x14ac:dyDescent="0.25">
      <c r="A53" s="2">
        <v>52</v>
      </c>
      <c r="B53" s="2">
        <v>202507849</v>
      </c>
      <c r="C53" s="2" t="s">
        <v>1379</v>
      </c>
      <c r="D53" s="2" t="s">
        <v>1380</v>
      </c>
      <c r="E53" s="2">
        <v>4</v>
      </c>
      <c r="F53" s="2">
        <v>43</v>
      </c>
      <c r="G53" s="2" t="s">
        <v>1381</v>
      </c>
      <c r="H53" s="3">
        <v>45817</v>
      </c>
      <c r="I53" s="2" t="s">
        <v>63</v>
      </c>
      <c r="J53" s="2">
        <v>1</v>
      </c>
      <c r="K53" s="2">
        <v>200</v>
      </c>
    </row>
    <row r="54" spans="1:11" s="2" customFormat="1" ht="14.25" x14ac:dyDescent="0.25">
      <c r="A54" s="2">
        <v>53</v>
      </c>
      <c r="B54" s="2">
        <v>202507772</v>
      </c>
      <c r="C54" s="2" t="s">
        <v>1382</v>
      </c>
      <c r="D54" s="2" t="s">
        <v>1383</v>
      </c>
      <c r="E54" s="2">
        <v>4</v>
      </c>
      <c r="F54" s="2">
        <v>42</v>
      </c>
      <c r="G54" s="2" t="s">
        <v>1384</v>
      </c>
      <c r="H54" s="3">
        <v>45817</v>
      </c>
      <c r="I54" s="2" t="s">
        <v>1385</v>
      </c>
      <c r="J54" s="2">
        <v>4</v>
      </c>
      <c r="K54" s="2">
        <v>204</v>
      </c>
    </row>
    <row r="55" spans="1:11" s="2" customFormat="1" ht="14.25" x14ac:dyDescent="0.25">
      <c r="A55" s="2">
        <v>54</v>
      </c>
      <c r="B55" s="2">
        <v>202507789</v>
      </c>
      <c r="C55" s="2" t="s">
        <v>1386</v>
      </c>
      <c r="D55" s="2" t="s">
        <v>1387</v>
      </c>
      <c r="E55" s="2">
        <v>2</v>
      </c>
      <c r="F55" s="2">
        <v>22</v>
      </c>
      <c r="G55" s="2" t="s">
        <v>1388</v>
      </c>
      <c r="H55" s="3">
        <v>45817</v>
      </c>
      <c r="I55" s="2" t="s">
        <v>63</v>
      </c>
      <c r="J55" s="2">
        <v>1</v>
      </c>
      <c r="K55" s="2">
        <v>205</v>
      </c>
    </row>
    <row r="56" spans="1:11" s="2" customFormat="1" ht="14.25" x14ac:dyDescent="0.25">
      <c r="A56" s="2">
        <v>55</v>
      </c>
      <c r="B56" s="2">
        <v>202505589</v>
      </c>
      <c r="C56" s="2" t="s">
        <v>1391</v>
      </c>
      <c r="D56" s="2" t="s">
        <v>1389</v>
      </c>
      <c r="E56" s="2">
        <v>4</v>
      </c>
      <c r="F56" s="2">
        <v>41</v>
      </c>
      <c r="G56" s="2" t="s">
        <v>1390</v>
      </c>
      <c r="H56" s="3">
        <v>45775</v>
      </c>
      <c r="I56" s="2" t="s">
        <v>1392</v>
      </c>
      <c r="J56" s="2">
        <v>4</v>
      </c>
      <c r="K56" s="2">
        <v>209</v>
      </c>
    </row>
    <row r="57" spans="1:11" s="2" customFormat="1" ht="14.25" x14ac:dyDescent="0.25">
      <c r="A57" s="2">
        <v>56</v>
      </c>
      <c r="B57" s="2">
        <v>202508572</v>
      </c>
      <c r="C57" s="2" t="s">
        <v>1393</v>
      </c>
      <c r="D57" s="2" t="s">
        <v>797</v>
      </c>
      <c r="E57" s="2">
        <v>4</v>
      </c>
      <c r="F57" s="2">
        <v>43</v>
      </c>
      <c r="G57" s="2" t="s">
        <v>1394</v>
      </c>
      <c r="H57" s="3">
        <v>45831</v>
      </c>
      <c r="I57" s="2" t="s">
        <v>60</v>
      </c>
      <c r="J57" s="2">
        <v>4</v>
      </c>
      <c r="K57" s="2">
        <v>213</v>
      </c>
    </row>
    <row r="58" spans="1:11" s="2" customFormat="1" x14ac:dyDescent="0.25">
      <c r="A58" s="2">
        <v>57</v>
      </c>
      <c r="B58" s="2">
        <v>202508471</v>
      </c>
      <c r="C58" s="2" t="s">
        <v>1395</v>
      </c>
      <c r="D58" s="2" t="s">
        <v>1396</v>
      </c>
      <c r="E58" s="2">
        <v>1</v>
      </c>
      <c r="F58" s="2">
        <v>13</v>
      </c>
      <c r="G58" s="2" t="s">
        <v>1397</v>
      </c>
      <c r="H58" s="3">
        <v>45828</v>
      </c>
      <c r="I58" s="2" t="s">
        <v>60</v>
      </c>
      <c r="J58" s="2">
        <v>9</v>
      </c>
      <c r="K58" s="2">
        <v>222</v>
      </c>
    </row>
    <row r="59" spans="1:11" s="2" customFormat="1" x14ac:dyDescent="0.25">
      <c r="A59" s="2">
        <v>58</v>
      </c>
      <c r="B59" s="2">
        <v>202508431</v>
      </c>
      <c r="C59" s="2" t="s">
        <v>1398</v>
      </c>
      <c r="D59" s="2" t="s">
        <v>803</v>
      </c>
      <c r="E59" s="2">
        <v>4</v>
      </c>
      <c r="F59" s="2">
        <v>43</v>
      </c>
      <c r="G59" s="2" t="s">
        <v>1399</v>
      </c>
      <c r="H59" s="3">
        <v>45828</v>
      </c>
      <c r="I59" s="2" t="s">
        <v>60</v>
      </c>
      <c r="J59" s="2">
        <v>5</v>
      </c>
      <c r="K59" s="2">
        <v>227</v>
      </c>
    </row>
    <row r="60" spans="1:11" s="2" customFormat="1" x14ac:dyDescent="0.25">
      <c r="A60" s="2">
        <v>59</v>
      </c>
      <c r="B60" s="2">
        <v>202507876</v>
      </c>
      <c r="C60" s="2" t="s">
        <v>1400</v>
      </c>
      <c r="D60" s="2" t="s">
        <v>1401</v>
      </c>
      <c r="E60" s="2">
        <v>5</v>
      </c>
      <c r="F60" s="2">
        <v>5</v>
      </c>
      <c r="G60" s="2" t="s">
        <v>1402</v>
      </c>
      <c r="H60" s="3">
        <v>45817</v>
      </c>
      <c r="I60" s="2" t="s">
        <v>60</v>
      </c>
      <c r="J60" s="2">
        <v>2</v>
      </c>
      <c r="K60" s="2">
        <v>229</v>
      </c>
    </row>
    <row r="61" spans="1:11" s="2" customFormat="1" x14ac:dyDescent="0.25">
      <c r="A61" s="2">
        <v>60</v>
      </c>
      <c r="B61" s="2">
        <v>202506575</v>
      </c>
      <c r="C61" s="2" t="s">
        <v>1403</v>
      </c>
      <c r="D61" s="2" t="s">
        <v>1404</v>
      </c>
      <c r="H61" s="3"/>
      <c r="I61" s="2" t="s">
        <v>1405</v>
      </c>
      <c r="J61" s="2">
        <v>5</v>
      </c>
      <c r="K61" s="2">
        <v>234</v>
      </c>
    </row>
    <row r="62" spans="1:11" s="2" customFormat="1" x14ac:dyDescent="0.25">
      <c r="A62" s="2">
        <v>61</v>
      </c>
      <c r="B62" s="2">
        <v>45958</v>
      </c>
      <c r="C62" s="2" t="s">
        <v>1406</v>
      </c>
      <c r="D62" s="2" t="s">
        <v>1407</v>
      </c>
      <c r="E62" s="2">
        <v>3</v>
      </c>
      <c r="F62" s="2">
        <v>33</v>
      </c>
      <c r="G62" s="2" t="s">
        <v>1408</v>
      </c>
      <c r="H62" s="3">
        <v>45764</v>
      </c>
      <c r="I62" s="2" t="s">
        <v>1409</v>
      </c>
      <c r="J62" s="2">
        <v>1</v>
      </c>
      <c r="K62" s="2">
        <v>235</v>
      </c>
    </row>
    <row r="63" spans="1:11" s="2" customFormat="1" x14ac:dyDescent="0.25">
      <c r="A63" s="2">
        <v>62</v>
      </c>
      <c r="B63" s="2">
        <v>202414080</v>
      </c>
      <c r="C63" s="2" t="s">
        <v>1410</v>
      </c>
      <c r="D63" s="2" t="s">
        <v>153</v>
      </c>
      <c r="E63" s="2">
        <v>4</v>
      </c>
      <c r="F63" s="2">
        <v>40</v>
      </c>
      <c r="H63" s="3"/>
      <c r="I63" s="2" t="s">
        <v>833</v>
      </c>
      <c r="J63" s="2">
        <v>1</v>
      </c>
      <c r="K63" s="2">
        <v>236</v>
      </c>
    </row>
    <row r="64" spans="1:11" s="2" customFormat="1" x14ac:dyDescent="0.25">
      <c r="A64" s="2">
        <v>63</v>
      </c>
      <c r="B64" s="2">
        <v>202414129</v>
      </c>
      <c r="C64" s="2" t="s">
        <v>1249</v>
      </c>
      <c r="D64" s="2" t="s">
        <v>779</v>
      </c>
      <c r="E64" s="2">
        <v>1</v>
      </c>
      <c r="F64" s="2">
        <v>10</v>
      </c>
      <c r="H64" s="3"/>
      <c r="I64" s="2" t="s">
        <v>1411</v>
      </c>
      <c r="J64" s="2">
        <v>1</v>
      </c>
      <c r="K64" s="2">
        <v>237</v>
      </c>
    </row>
    <row r="65" spans="1:8" s="2" customFormat="1" x14ac:dyDescent="0.25">
      <c r="A65" s="2">
        <v>64</v>
      </c>
      <c r="H65" s="3"/>
    </row>
    <row r="66" spans="1:8" s="2" customFormat="1" x14ac:dyDescent="0.25">
      <c r="A66" s="2">
        <v>65</v>
      </c>
      <c r="H66" s="3"/>
    </row>
    <row r="67" spans="1:8" s="2" customFormat="1" x14ac:dyDescent="0.25">
      <c r="A67" s="2">
        <v>66</v>
      </c>
      <c r="H67" s="3"/>
    </row>
    <row r="68" spans="1:8" s="2" customFormat="1" x14ac:dyDescent="0.25">
      <c r="A68" s="2">
        <v>67</v>
      </c>
      <c r="H68" s="3"/>
    </row>
    <row r="69" spans="1:8" s="2" customFormat="1" x14ac:dyDescent="0.25">
      <c r="A69" s="2">
        <v>68</v>
      </c>
      <c r="H69" s="3"/>
    </row>
    <row r="70" spans="1:8" s="2" customFormat="1" x14ac:dyDescent="0.25">
      <c r="A70" s="2">
        <v>69</v>
      </c>
      <c r="H70" s="3"/>
    </row>
    <row r="71" spans="1:8" s="2" customFormat="1" x14ac:dyDescent="0.25">
      <c r="A71" s="2">
        <v>70</v>
      </c>
      <c r="H71" s="3"/>
    </row>
    <row r="72" spans="1:8" s="2" customFormat="1" x14ac:dyDescent="0.25">
      <c r="A72" s="2">
        <v>71</v>
      </c>
      <c r="H72" s="3"/>
    </row>
    <row r="73" spans="1:8" s="2" customFormat="1" x14ac:dyDescent="0.25">
      <c r="A73" s="2">
        <v>72</v>
      </c>
      <c r="H73" s="3"/>
    </row>
    <row r="74" spans="1:8" s="2" customFormat="1" x14ac:dyDescent="0.25">
      <c r="A74" s="2">
        <v>73</v>
      </c>
      <c r="H74" s="3"/>
    </row>
    <row r="75" spans="1:8" s="2" customFormat="1" x14ac:dyDescent="0.25">
      <c r="A75" s="2">
        <v>74</v>
      </c>
      <c r="H75" s="3"/>
    </row>
    <row r="76" spans="1:8" s="2" customFormat="1" x14ac:dyDescent="0.25">
      <c r="A76" s="2">
        <v>75</v>
      </c>
      <c r="H76" s="3"/>
    </row>
    <row r="77" spans="1:8" s="2" customFormat="1" x14ac:dyDescent="0.25">
      <c r="A77" s="2">
        <v>76</v>
      </c>
      <c r="H77" s="3"/>
    </row>
    <row r="78" spans="1:8" s="2" customFormat="1" x14ac:dyDescent="0.25">
      <c r="A78" s="2">
        <v>77</v>
      </c>
      <c r="H78" s="3"/>
    </row>
    <row r="79" spans="1:8" s="2" customFormat="1" x14ac:dyDescent="0.25">
      <c r="A79" s="2">
        <v>78</v>
      </c>
      <c r="H79" s="3"/>
    </row>
    <row r="80" spans="1:8" s="2" customFormat="1" x14ac:dyDescent="0.25">
      <c r="A80" s="2">
        <v>79</v>
      </c>
      <c r="H80" s="3"/>
    </row>
    <row r="81" spans="1:8" s="2" customFormat="1" x14ac:dyDescent="0.25">
      <c r="A81" s="2">
        <v>80</v>
      </c>
      <c r="H81" s="3"/>
    </row>
    <row r="82" spans="1:8" s="2" customFormat="1" x14ac:dyDescent="0.25">
      <c r="A82" s="2">
        <v>81</v>
      </c>
      <c r="H82" s="3"/>
    </row>
    <row r="83" spans="1:8" s="2" customFormat="1" x14ac:dyDescent="0.25">
      <c r="A83" s="2">
        <v>82</v>
      </c>
      <c r="H83" s="3"/>
    </row>
    <row r="84" spans="1:8" s="2" customFormat="1" x14ac:dyDescent="0.25">
      <c r="A84" s="2">
        <v>83</v>
      </c>
      <c r="H84" s="3"/>
    </row>
    <row r="85" spans="1:8" s="2" customFormat="1" x14ac:dyDescent="0.25">
      <c r="A85" s="2">
        <v>84</v>
      </c>
      <c r="H85" s="3"/>
    </row>
    <row r="86" spans="1:8" s="2" customFormat="1" x14ac:dyDescent="0.25">
      <c r="A86" s="2">
        <v>85</v>
      </c>
      <c r="H86" s="3"/>
    </row>
    <row r="87" spans="1:8" s="2" customFormat="1" x14ac:dyDescent="0.25">
      <c r="A87" s="2">
        <v>86</v>
      </c>
      <c r="H87" s="3"/>
    </row>
    <row r="88" spans="1:8" s="2" customFormat="1" x14ac:dyDescent="0.25">
      <c r="A88" s="2">
        <v>87</v>
      </c>
      <c r="H88" s="3"/>
    </row>
    <row r="89" spans="1:8" s="2" customFormat="1" x14ac:dyDescent="0.25">
      <c r="A89" s="2">
        <v>88</v>
      </c>
      <c r="H89" s="3"/>
    </row>
    <row r="90" spans="1:8" s="2" customFormat="1" x14ac:dyDescent="0.25">
      <c r="A90" s="2">
        <v>89</v>
      </c>
      <c r="H90" s="3"/>
    </row>
    <row r="91" spans="1:8" s="2" customFormat="1" x14ac:dyDescent="0.25">
      <c r="A91" s="2">
        <v>90</v>
      </c>
      <c r="H91" s="3"/>
    </row>
    <row r="92" spans="1:8" s="2" customFormat="1" x14ac:dyDescent="0.25">
      <c r="A92" s="2">
        <v>91</v>
      </c>
      <c r="H92" s="3"/>
    </row>
    <row r="93" spans="1:8" s="2" customFormat="1" x14ac:dyDescent="0.25">
      <c r="A93" s="2">
        <v>92</v>
      </c>
      <c r="H93" s="3"/>
    </row>
    <row r="94" spans="1:8" s="2" customFormat="1" x14ac:dyDescent="0.25">
      <c r="A94" s="2">
        <v>93</v>
      </c>
      <c r="H94" s="3"/>
    </row>
    <row r="95" spans="1:8" s="2" customFormat="1" x14ac:dyDescent="0.25">
      <c r="A95" s="2">
        <v>94</v>
      </c>
      <c r="H95" s="3"/>
    </row>
    <row r="96" spans="1:8" s="2" customFormat="1" x14ac:dyDescent="0.25">
      <c r="A96" s="2">
        <v>95</v>
      </c>
      <c r="H96" s="3"/>
    </row>
    <row r="97" spans="1:8" s="2" customFormat="1" x14ac:dyDescent="0.25">
      <c r="A97" s="2">
        <v>96</v>
      </c>
      <c r="H97" s="3"/>
    </row>
    <row r="98" spans="1:8" s="2" customFormat="1" x14ac:dyDescent="0.25">
      <c r="A98" s="2">
        <v>97</v>
      </c>
      <c r="H98" s="3"/>
    </row>
    <row r="99" spans="1:8" s="2" customFormat="1" x14ac:dyDescent="0.25">
      <c r="A99" s="2">
        <v>98</v>
      </c>
      <c r="H99" s="3"/>
    </row>
    <row r="100" spans="1:8" s="2" customFormat="1" x14ac:dyDescent="0.25">
      <c r="A100" s="2">
        <v>99</v>
      </c>
      <c r="H100" s="3"/>
    </row>
    <row r="101" spans="1:8" s="2" customFormat="1" x14ac:dyDescent="0.25">
      <c r="A101" s="2">
        <v>100</v>
      </c>
      <c r="H101" s="3"/>
    </row>
    <row r="102" spans="1:8" s="2" customFormat="1" x14ac:dyDescent="0.25">
      <c r="A102" s="2">
        <v>101</v>
      </c>
      <c r="H102" s="3"/>
    </row>
    <row r="103" spans="1:8" s="2" customFormat="1" x14ac:dyDescent="0.25">
      <c r="A103" s="2">
        <v>102</v>
      </c>
      <c r="H103" s="3"/>
    </row>
    <row r="104" spans="1:8" s="2" customFormat="1" x14ac:dyDescent="0.25">
      <c r="A104" s="2">
        <v>103</v>
      </c>
      <c r="H104" s="3"/>
    </row>
    <row r="105" spans="1:8" s="2" customFormat="1" x14ac:dyDescent="0.25">
      <c r="A105" s="2">
        <v>104</v>
      </c>
      <c r="H105" s="3"/>
    </row>
    <row r="106" spans="1:8" s="2" customFormat="1" x14ac:dyDescent="0.25">
      <c r="A106" s="2">
        <v>105</v>
      </c>
      <c r="H106" s="3"/>
    </row>
    <row r="107" spans="1:8" s="2" customFormat="1" x14ac:dyDescent="0.25">
      <c r="A107" s="2">
        <v>106</v>
      </c>
      <c r="H107" s="3"/>
    </row>
    <row r="108" spans="1:8" s="2" customFormat="1" x14ac:dyDescent="0.25">
      <c r="A108" s="2">
        <v>107</v>
      </c>
      <c r="H108" s="3"/>
    </row>
    <row r="109" spans="1:8" s="2" customFormat="1" x14ac:dyDescent="0.25">
      <c r="A109" s="2">
        <v>108</v>
      </c>
      <c r="H109" s="3"/>
    </row>
    <row r="110" spans="1:8" s="2" customFormat="1" x14ac:dyDescent="0.25">
      <c r="A110" s="2">
        <v>109</v>
      </c>
      <c r="H110" s="3"/>
    </row>
    <row r="111" spans="1:8" s="2" customFormat="1" x14ac:dyDescent="0.25">
      <c r="A111" s="2">
        <v>110</v>
      </c>
      <c r="H111" s="3"/>
    </row>
    <row r="112" spans="1:8" s="2" customFormat="1" x14ac:dyDescent="0.25">
      <c r="A112" s="2">
        <v>111</v>
      </c>
      <c r="H112" s="3"/>
    </row>
    <row r="113" spans="1:8" s="2" customFormat="1" x14ac:dyDescent="0.25">
      <c r="A113" s="2">
        <v>112</v>
      </c>
      <c r="H113" s="3"/>
    </row>
    <row r="114" spans="1:8" s="2" customFormat="1" x14ac:dyDescent="0.25">
      <c r="A114" s="2">
        <v>113</v>
      </c>
      <c r="H114" s="3"/>
    </row>
    <row r="115" spans="1:8" s="2" customFormat="1" x14ac:dyDescent="0.25">
      <c r="A115" s="2">
        <v>114</v>
      </c>
      <c r="H115" s="3"/>
    </row>
    <row r="116" spans="1:8" s="2" customFormat="1" x14ac:dyDescent="0.25">
      <c r="A116" s="2">
        <v>115</v>
      </c>
      <c r="H116" s="3"/>
    </row>
    <row r="117" spans="1:8" s="2" customFormat="1" x14ac:dyDescent="0.25">
      <c r="A117" s="2">
        <v>116</v>
      </c>
      <c r="H117" s="3"/>
    </row>
    <row r="118" spans="1:8" s="2" customFormat="1" x14ac:dyDescent="0.25">
      <c r="A118" s="2">
        <v>117</v>
      </c>
      <c r="H118" s="3"/>
    </row>
    <row r="119" spans="1:8" s="2" customFormat="1" x14ac:dyDescent="0.25">
      <c r="A119" s="2">
        <v>118</v>
      </c>
      <c r="H119" s="3"/>
    </row>
    <row r="120" spans="1:8" s="2" customFormat="1" x14ac:dyDescent="0.25">
      <c r="A120" s="2">
        <v>119</v>
      </c>
      <c r="H120" s="3"/>
    </row>
    <row r="121" spans="1:8" s="2" customFormat="1" x14ac:dyDescent="0.25">
      <c r="A121" s="2">
        <v>120</v>
      </c>
      <c r="H121" s="3"/>
    </row>
    <row r="122" spans="1:8" s="2" customFormat="1" x14ac:dyDescent="0.25">
      <c r="A122" s="2">
        <v>121</v>
      </c>
      <c r="H122" s="3"/>
    </row>
    <row r="123" spans="1:8" s="2" customFormat="1" x14ac:dyDescent="0.25">
      <c r="A123" s="2">
        <v>122</v>
      </c>
      <c r="H123" s="3"/>
    </row>
    <row r="124" spans="1:8" s="2" customFormat="1" x14ac:dyDescent="0.25">
      <c r="A124" s="2">
        <v>123</v>
      </c>
      <c r="H124" s="3"/>
    </row>
    <row r="125" spans="1:8" s="2" customFormat="1" x14ac:dyDescent="0.25">
      <c r="A125" s="2">
        <v>124</v>
      </c>
      <c r="H125" s="3"/>
    </row>
    <row r="126" spans="1:8" s="2" customFormat="1" x14ac:dyDescent="0.25">
      <c r="A126" s="2">
        <v>125</v>
      </c>
      <c r="H126" s="3"/>
    </row>
    <row r="127" spans="1:8" s="2" customFormat="1" x14ac:dyDescent="0.25">
      <c r="A127" s="2">
        <v>126</v>
      </c>
      <c r="H127" s="3"/>
    </row>
    <row r="128" spans="1:8" s="2" customFormat="1" x14ac:dyDescent="0.25">
      <c r="A128" s="2">
        <v>127</v>
      </c>
      <c r="H128" s="3"/>
    </row>
    <row r="129" spans="1:8" s="2" customFormat="1" x14ac:dyDescent="0.25">
      <c r="A129" s="2">
        <v>128</v>
      </c>
      <c r="H129" s="3"/>
    </row>
    <row r="130" spans="1:8" s="2" customFormat="1" x14ac:dyDescent="0.25">
      <c r="A130" s="2">
        <v>129</v>
      </c>
      <c r="H130" s="3"/>
    </row>
    <row r="131" spans="1:8" s="2" customFormat="1" x14ac:dyDescent="0.25">
      <c r="A131" s="2">
        <v>130</v>
      </c>
      <c r="H131" s="3"/>
    </row>
    <row r="132" spans="1:8" s="2" customFormat="1" x14ac:dyDescent="0.25">
      <c r="A132" s="2">
        <v>131</v>
      </c>
      <c r="H132" s="3"/>
    </row>
    <row r="133" spans="1:8" s="2" customFormat="1" x14ac:dyDescent="0.25">
      <c r="A133" s="2">
        <v>132</v>
      </c>
      <c r="H133" s="3"/>
    </row>
    <row r="134" spans="1:8" s="2" customFormat="1" x14ac:dyDescent="0.25">
      <c r="A134" s="2">
        <v>133</v>
      </c>
      <c r="H134" s="3"/>
    </row>
    <row r="135" spans="1:8" s="2" customFormat="1" x14ac:dyDescent="0.25">
      <c r="A135" s="2">
        <v>134</v>
      </c>
      <c r="H135" s="3"/>
    </row>
    <row r="136" spans="1:8" s="2" customFormat="1" x14ac:dyDescent="0.25">
      <c r="A136" s="2">
        <v>135</v>
      </c>
      <c r="H136" s="3"/>
    </row>
    <row r="137" spans="1:8" s="2" customFormat="1" x14ac:dyDescent="0.25">
      <c r="A137" s="2">
        <v>136</v>
      </c>
      <c r="H137" s="3"/>
    </row>
    <row r="138" spans="1:8" s="2" customFormat="1" x14ac:dyDescent="0.25">
      <c r="A138" s="2">
        <v>137</v>
      </c>
      <c r="H138" s="3"/>
    </row>
    <row r="139" spans="1:8" s="2" customFormat="1" x14ac:dyDescent="0.25">
      <c r="A139" s="2">
        <v>138</v>
      </c>
      <c r="H139" s="3"/>
    </row>
    <row r="140" spans="1:8" s="2" customFormat="1" x14ac:dyDescent="0.25">
      <c r="A140" s="2">
        <v>139</v>
      </c>
      <c r="H140" s="3"/>
    </row>
    <row r="141" spans="1:8" s="2" customFormat="1" x14ac:dyDescent="0.25">
      <c r="A141" s="2">
        <v>140</v>
      </c>
      <c r="H141" s="3"/>
    </row>
    <row r="142" spans="1:8" s="2" customFormat="1" x14ac:dyDescent="0.25">
      <c r="A142" s="2">
        <v>141</v>
      </c>
      <c r="H142" s="3"/>
    </row>
    <row r="143" spans="1:8" s="2" customFormat="1" x14ac:dyDescent="0.25">
      <c r="A143" s="2">
        <v>142</v>
      </c>
      <c r="H143" s="3"/>
    </row>
    <row r="144" spans="1:8" s="2" customFormat="1" x14ac:dyDescent="0.25">
      <c r="A144" s="2">
        <v>143</v>
      </c>
      <c r="H144" s="3"/>
    </row>
    <row r="145" spans="1:8" s="2" customFormat="1" x14ac:dyDescent="0.25">
      <c r="A145" s="2">
        <v>144</v>
      </c>
      <c r="H145" s="3"/>
    </row>
    <row r="146" spans="1:8" s="2" customFormat="1" x14ac:dyDescent="0.25">
      <c r="A146" s="2">
        <v>145</v>
      </c>
      <c r="H146" s="3"/>
    </row>
    <row r="147" spans="1:8" s="2" customFormat="1" x14ac:dyDescent="0.25">
      <c r="A147" s="2">
        <v>146</v>
      </c>
      <c r="H147" s="3"/>
    </row>
    <row r="148" spans="1:8" s="2" customFormat="1" x14ac:dyDescent="0.25">
      <c r="A148" s="2">
        <v>147</v>
      </c>
      <c r="H148" s="3"/>
    </row>
    <row r="149" spans="1:8" s="2" customFormat="1" x14ac:dyDescent="0.25">
      <c r="A149" s="2">
        <v>148</v>
      </c>
      <c r="H149" s="3"/>
    </row>
    <row r="150" spans="1:8" s="2" customFormat="1" x14ac:dyDescent="0.25">
      <c r="A150" s="2">
        <v>149</v>
      </c>
      <c r="H150" s="3"/>
    </row>
    <row r="151" spans="1:8" s="2" customFormat="1" x14ac:dyDescent="0.25">
      <c r="A151" s="2">
        <v>150</v>
      </c>
      <c r="H151" s="3"/>
    </row>
    <row r="152" spans="1:8" s="2" customFormat="1" x14ac:dyDescent="0.25">
      <c r="A152" s="2">
        <v>151</v>
      </c>
      <c r="H152" s="3"/>
    </row>
    <row r="153" spans="1:8" s="2" customFormat="1" x14ac:dyDescent="0.25">
      <c r="A153" s="2">
        <v>152</v>
      </c>
      <c r="H153" s="3"/>
    </row>
    <row r="154" spans="1:8" s="2" customFormat="1" x14ac:dyDescent="0.25">
      <c r="A154" s="2">
        <v>153</v>
      </c>
      <c r="H154" s="3"/>
    </row>
    <row r="155" spans="1:8" s="2" customFormat="1" x14ac:dyDescent="0.25">
      <c r="A155" s="2">
        <v>154</v>
      </c>
      <c r="H155" s="3"/>
    </row>
    <row r="156" spans="1:8" s="2" customFormat="1" x14ac:dyDescent="0.25">
      <c r="A156" s="2">
        <v>155</v>
      </c>
      <c r="H156" s="3"/>
    </row>
    <row r="157" spans="1:8" s="2" customFormat="1" x14ac:dyDescent="0.25">
      <c r="A157" s="2">
        <v>156</v>
      </c>
      <c r="H157" s="3"/>
    </row>
    <row r="158" spans="1:8" s="2" customFormat="1" x14ac:dyDescent="0.25">
      <c r="A158" s="2">
        <v>157</v>
      </c>
      <c r="H158" s="3"/>
    </row>
    <row r="159" spans="1:8" s="2" customFormat="1" x14ac:dyDescent="0.25">
      <c r="A159" s="2">
        <v>158</v>
      </c>
      <c r="C159" s="3"/>
      <c r="H159" s="3"/>
    </row>
    <row r="160" spans="1:8" s="2" customFormat="1" x14ac:dyDescent="0.25">
      <c r="A160" s="2">
        <v>159</v>
      </c>
      <c r="C160" s="3"/>
      <c r="H160" s="3"/>
    </row>
    <row r="161" spans="1:8" s="2" customFormat="1" x14ac:dyDescent="0.25">
      <c r="A161" s="2">
        <v>160</v>
      </c>
      <c r="C161" s="3"/>
      <c r="H161" s="3"/>
    </row>
    <row r="162" spans="1:8" s="2" customFormat="1" x14ac:dyDescent="0.25">
      <c r="A162" s="2">
        <v>161</v>
      </c>
      <c r="C162" s="3"/>
      <c r="H162" s="3"/>
    </row>
    <row r="163" spans="1:8" s="2" customFormat="1" x14ac:dyDescent="0.25">
      <c r="A163" s="2">
        <v>162</v>
      </c>
      <c r="C163" s="3"/>
      <c r="H163" s="3"/>
    </row>
    <row r="164" spans="1:8" s="2" customFormat="1" x14ac:dyDescent="0.25">
      <c r="A164" s="2">
        <v>163</v>
      </c>
      <c r="H164" s="3"/>
    </row>
    <row r="165" spans="1:8" s="2" customFormat="1" x14ac:dyDescent="0.25">
      <c r="A165" s="2">
        <v>164</v>
      </c>
      <c r="H165" s="3"/>
    </row>
    <row r="166" spans="1:8" s="2" customFormat="1" x14ac:dyDescent="0.25">
      <c r="A166" s="2">
        <v>165</v>
      </c>
      <c r="H166" s="3"/>
    </row>
    <row r="167" spans="1:8" s="2" customFormat="1" x14ac:dyDescent="0.25">
      <c r="A167" s="2">
        <v>166</v>
      </c>
      <c r="H167" s="3"/>
    </row>
    <row r="168" spans="1:8" s="2" customFormat="1" x14ac:dyDescent="0.25">
      <c r="A168" s="2">
        <v>167</v>
      </c>
      <c r="H168" s="3"/>
    </row>
    <row r="169" spans="1:8" s="2" customFormat="1" x14ac:dyDescent="0.25">
      <c r="A169" s="2">
        <v>168</v>
      </c>
      <c r="H169" s="3"/>
    </row>
    <row r="170" spans="1:8" s="2" customFormat="1" x14ac:dyDescent="0.25">
      <c r="A170" s="2">
        <v>169</v>
      </c>
      <c r="H170" s="3"/>
    </row>
    <row r="171" spans="1:8" s="2" customFormat="1" x14ac:dyDescent="0.25">
      <c r="A171" s="2">
        <v>170</v>
      </c>
      <c r="H171" s="3"/>
    </row>
    <row r="172" spans="1:8" s="2" customFormat="1" x14ac:dyDescent="0.25">
      <c r="A172" s="2">
        <v>171</v>
      </c>
      <c r="H172" s="3"/>
    </row>
    <row r="173" spans="1:8" s="2" customFormat="1" x14ac:dyDescent="0.25">
      <c r="A173" s="2">
        <v>172</v>
      </c>
      <c r="H173" s="3"/>
    </row>
    <row r="174" spans="1:8" s="2" customFormat="1" x14ac:dyDescent="0.25">
      <c r="A174" s="2">
        <v>173</v>
      </c>
      <c r="H174" s="3"/>
    </row>
    <row r="175" spans="1:8" s="2" customFormat="1" x14ac:dyDescent="0.25">
      <c r="A175" s="2">
        <v>174</v>
      </c>
      <c r="H175" s="3"/>
    </row>
    <row r="176" spans="1:8" s="2" customFormat="1" x14ac:dyDescent="0.25">
      <c r="A176" s="2">
        <v>175</v>
      </c>
      <c r="H176" s="3"/>
    </row>
    <row r="177" spans="1:8" s="2" customFormat="1" x14ac:dyDescent="0.25">
      <c r="A177" s="2">
        <v>176</v>
      </c>
      <c r="H177" s="3"/>
    </row>
    <row r="178" spans="1:8" s="2" customFormat="1" x14ac:dyDescent="0.25">
      <c r="A178" s="2">
        <v>177</v>
      </c>
      <c r="H178" s="3"/>
    </row>
    <row r="179" spans="1:8" s="2" customFormat="1" x14ac:dyDescent="0.25">
      <c r="A179" s="2">
        <v>178</v>
      </c>
      <c r="H179" s="3"/>
    </row>
    <row r="180" spans="1:8" s="2" customFormat="1" x14ac:dyDescent="0.25">
      <c r="A180" s="2">
        <v>179</v>
      </c>
      <c r="H180" s="3"/>
    </row>
    <row r="181" spans="1:8" s="2" customFormat="1" x14ac:dyDescent="0.25">
      <c r="A181" s="2">
        <v>180</v>
      </c>
      <c r="H181" s="3"/>
    </row>
    <row r="182" spans="1:8" s="2" customFormat="1" x14ac:dyDescent="0.25">
      <c r="A182" s="2">
        <v>181</v>
      </c>
      <c r="H182" s="3"/>
    </row>
    <row r="183" spans="1:8" s="2" customFormat="1" x14ac:dyDescent="0.25">
      <c r="A183" s="2">
        <v>182</v>
      </c>
      <c r="H183" s="3"/>
    </row>
    <row r="184" spans="1:8" s="2" customFormat="1" x14ac:dyDescent="0.25">
      <c r="A184" s="2">
        <v>183</v>
      </c>
      <c r="H184" s="3"/>
    </row>
    <row r="185" spans="1:8" s="2" customFormat="1" x14ac:dyDescent="0.25">
      <c r="A185" s="2">
        <v>184</v>
      </c>
      <c r="H185" s="3"/>
    </row>
    <row r="186" spans="1:8" s="2" customFormat="1" x14ac:dyDescent="0.25">
      <c r="A186" s="2">
        <v>185</v>
      </c>
      <c r="H186" s="3"/>
    </row>
    <row r="187" spans="1:8" s="2" customFormat="1" x14ac:dyDescent="0.25">
      <c r="A187" s="2">
        <v>186</v>
      </c>
      <c r="H187" s="3"/>
    </row>
    <row r="188" spans="1:8" s="2" customFormat="1" x14ac:dyDescent="0.25">
      <c r="A188" s="2">
        <v>187</v>
      </c>
      <c r="H188" s="3"/>
    </row>
    <row r="189" spans="1:8" s="2" customFormat="1" x14ac:dyDescent="0.25">
      <c r="A189" s="2">
        <v>188</v>
      </c>
      <c r="H189" s="3"/>
    </row>
    <row r="190" spans="1:8" s="2" customFormat="1" x14ac:dyDescent="0.25">
      <c r="A190" s="2">
        <v>189</v>
      </c>
      <c r="H190" s="3"/>
    </row>
    <row r="191" spans="1:8" s="2" customFormat="1" x14ac:dyDescent="0.25">
      <c r="A191" s="2">
        <v>190</v>
      </c>
      <c r="H191" s="3"/>
    </row>
    <row r="192" spans="1:8" s="2" customFormat="1" x14ac:dyDescent="0.25">
      <c r="A192" s="2">
        <v>191</v>
      </c>
      <c r="H192" s="3"/>
    </row>
    <row r="193" spans="1:8" s="2" customFormat="1" x14ac:dyDescent="0.25">
      <c r="A193" s="2">
        <v>192</v>
      </c>
      <c r="H193" s="3"/>
    </row>
    <row r="194" spans="1:8" s="2" customFormat="1" x14ac:dyDescent="0.25">
      <c r="A194" s="2">
        <v>193</v>
      </c>
      <c r="H194" s="3"/>
    </row>
    <row r="195" spans="1:8" s="2" customFormat="1" x14ac:dyDescent="0.25">
      <c r="A195" s="2">
        <v>194</v>
      </c>
      <c r="H195" s="3"/>
    </row>
    <row r="196" spans="1:8" s="2" customFormat="1" x14ac:dyDescent="0.25">
      <c r="A196" s="2">
        <v>195</v>
      </c>
      <c r="H196" s="3"/>
    </row>
    <row r="197" spans="1:8" s="2" customFormat="1" x14ac:dyDescent="0.25">
      <c r="A197" s="2">
        <v>196</v>
      </c>
      <c r="H197" s="3"/>
    </row>
    <row r="198" spans="1:8" s="2" customFormat="1" x14ac:dyDescent="0.25">
      <c r="A198" s="2">
        <v>197</v>
      </c>
      <c r="H198" s="3"/>
    </row>
    <row r="199" spans="1:8" s="2" customFormat="1" x14ac:dyDescent="0.25">
      <c r="A199" s="2">
        <v>198</v>
      </c>
      <c r="H199" s="3"/>
    </row>
    <row r="200" spans="1:8" s="2" customFormat="1" x14ac:dyDescent="0.25">
      <c r="A200" s="2">
        <v>199</v>
      </c>
      <c r="H200" s="3"/>
    </row>
    <row r="201" spans="1:8" s="2" customFormat="1" x14ac:dyDescent="0.25">
      <c r="A201" s="2">
        <v>200</v>
      </c>
      <c r="H201" s="3"/>
    </row>
    <row r="202" spans="1:8" s="2" customFormat="1" x14ac:dyDescent="0.25">
      <c r="A202" s="2">
        <v>201</v>
      </c>
      <c r="H202" s="3"/>
    </row>
    <row r="203" spans="1:8" s="2" customFormat="1" x14ac:dyDescent="0.25">
      <c r="A203" s="2">
        <v>202</v>
      </c>
      <c r="H203" s="3"/>
    </row>
    <row r="204" spans="1:8" s="2" customFormat="1" x14ac:dyDescent="0.25">
      <c r="A204" s="2">
        <v>203</v>
      </c>
      <c r="H204" s="3"/>
    </row>
    <row r="205" spans="1:8" s="2" customFormat="1" x14ac:dyDescent="0.25">
      <c r="A205" s="2">
        <v>204</v>
      </c>
      <c r="H205" s="3"/>
    </row>
    <row r="206" spans="1:8" s="2" customFormat="1" x14ac:dyDescent="0.25">
      <c r="A206" s="2">
        <v>205</v>
      </c>
      <c r="H206" s="3"/>
    </row>
    <row r="207" spans="1:8" s="2" customFormat="1" x14ac:dyDescent="0.25">
      <c r="A207" s="2">
        <v>206</v>
      </c>
      <c r="H207" s="3"/>
    </row>
    <row r="208" spans="1:8" s="2" customFormat="1" x14ac:dyDescent="0.25">
      <c r="A208" s="2">
        <v>207</v>
      </c>
      <c r="H208" s="3"/>
    </row>
    <row r="209" spans="1:11" s="2" customFormat="1" x14ac:dyDescent="0.25">
      <c r="A209" s="2">
        <v>208</v>
      </c>
      <c r="H209" s="3"/>
    </row>
    <row r="210" spans="1:11" s="2" customFormat="1" x14ac:dyDescent="0.25">
      <c r="A210" s="2">
        <v>209</v>
      </c>
      <c r="H210" s="3"/>
    </row>
    <row r="211" spans="1:11" s="2" customFormat="1" x14ac:dyDescent="0.25">
      <c r="A211" s="2">
        <v>210</v>
      </c>
      <c r="H211" s="3"/>
    </row>
    <row r="212" spans="1:11" s="2" customFormat="1" x14ac:dyDescent="0.25">
      <c r="A212" s="2">
        <v>211</v>
      </c>
      <c r="H212" s="3"/>
    </row>
    <row r="213" spans="1:11" s="2" customFormat="1" x14ac:dyDescent="0.25">
      <c r="A213" s="2">
        <v>212</v>
      </c>
      <c r="H213" s="3"/>
    </row>
    <row r="214" spans="1:11" s="2" customFormat="1" x14ac:dyDescent="0.25">
      <c r="A214" s="2">
        <v>213</v>
      </c>
      <c r="H214" s="3"/>
    </row>
    <row r="215" spans="1:11" s="2" customFormat="1" x14ac:dyDescent="0.25">
      <c r="A215" s="2">
        <v>214</v>
      </c>
      <c r="H215" s="3"/>
    </row>
    <row r="216" spans="1:11" x14ac:dyDescent="0.25">
      <c r="A216" s="2">
        <v>215</v>
      </c>
      <c r="B216" s="2"/>
      <c r="C216" s="2"/>
      <c r="D216" s="2"/>
      <c r="E216" s="2"/>
      <c r="F216" s="2"/>
      <c r="G216" s="2"/>
      <c r="H216" s="3"/>
      <c r="I216" s="2"/>
      <c r="J216" s="2"/>
      <c r="K216" s="2"/>
    </row>
    <row r="217" spans="1:11" x14ac:dyDescent="0.25">
      <c r="A217" s="2">
        <v>216</v>
      </c>
      <c r="B217" s="2"/>
      <c r="C217" s="2"/>
      <c r="D217" s="2"/>
      <c r="E217" s="2"/>
      <c r="F217" s="2"/>
      <c r="G217" s="2"/>
      <c r="H217" s="3"/>
      <c r="I217" s="2"/>
      <c r="J217" s="2"/>
      <c r="K217" s="2"/>
    </row>
    <row r="218" spans="1:11" x14ac:dyDescent="0.25">
      <c r="A218" s="2">
        <v>217</v>
      </c>
      <c r="B218" s="2"/>
      <c r="C218" s="2"/>
      <c r="D218" s="2"/>
      <c r="E218" s="2"/>
      <c r="F218" s="2"/>
      <c r="G218" s="2"/>
      <c r="H218" s="3"/>
      <c r="I218" s="2"/>
      <c r="J218" s="2"/>
      <c r="K218" s="2"/>
    </row>
    <row r="219" spans="1:11" x14ac:dyDescent="0.25">
      <c r="A219" s="2">
        <v>218</v>
      </c>
      <c r="B219" s="2"/>
      <c r="C219" s="2"/>
      <c r="D219" s="2"/>
      <c r="E219" s="2"/>
      <c r="F219" s="2"/>
      <c r="G219" s="2"/>
      <c r="H219" s="3"/>
      <c r="I219" s="2"/>
      <c r="J219" s="2"/>
      <c r="K219" s="2"/>
    </row>
    <row r="220" spans="1:11" x14ac:dyDescent="0.25">
      <c r="A220" s="2">
        <v>219</v>
      </c>
      <c r="B220" s="2"/>
      <c r="C220" s="2"/>
      <c r="D220" s="2"/>
      <c r="E220" s="2"/>
      <c r="F220" s="2"/>
      <c r="G220" s="2"/>
      <c r="H220" s="3"/>
      <c r="I220" s="2"/>
      <c r="J220" s="2"/>
      <c r="K220" s="2"/>
    </row>
    <row r="221" spans="1:11" x14ac:dyDescent="0.25">
      <c r="A221" s="2">
        <v>220</v>
      </c>
      <c r="B221" s="2"/>
      <c r="C221" s="2"/>
      <c r="D221" s="2"/>
      <c r="E221" s="2"/>
      <c r="F221" s="2"/>
      <c r="G221" s="2"/>
      <c r="H221" s="3"/>
      <c r="I221" s="2"/>
      <c r="J221" s="2"/>
      <c r="K221" s="2"/>
    </row>
    <row r="222" spans="1:11" x14ac:dyDescent="0.25">
      <c r="A222" s="2">
        <v>221</v>
      </c>
      <c r="B222" s="2"/>
      <c r="C222" s="2"/>
      <c r="D222" s="2"/>
      <c r="E222" s="2"/>
      <c r="F222" s="2"/>
      <c r="G222" s="2"/>
      <c r="H222" s="3"/>
      <c r="I222" s="2"/>
      <c r="J222" s="2"/>
      <c r="K222" s="2"/>
    </row>
    <row r="223" spans="1:11" x14ac:dyDescent="0.25">
      <c r="A223" s="2">
        <v>222</v>
      </c>
      <c r="B223" s="2"/>
      <c r="C223" s="2"/>
      <c r="D223" s="2"/>
      <c r="E223" s="2"/>
      <c r="F223" s="2"/>
      <c r="G223" s="2"/>
      <c r="H223" s="3"/>
      <c r="I223" s="2"/>
      <c r="J223" s="2"/>
      <c r="K223" s="2"/>
    </row>
    <row r="224" spans="1:11" x14ac:dyDescent="0.25">
      <c r="A224" s="2">
        <v>223</v>
      </c>
      <c r="B224" s="2"/>
      <c r="C224" s="2"/>
      <c r="D224" s="2"/>
      <c r="E224" s="2"/>
      <c r="F224" s="2"/>
      <c r="G224" s="2"/>
      <c r="H224" s="3"/>
      <c r="I224" s="2"/>
      <c r="J224" s="2"/>
      <c r="K224" s="2"/>
    </row>
    <row r="225" spans="1:11" x14ac:dyDescent="0.25">
      <c r="A225" s="2">
        <v>224</v>
      </c>
      <c r="B225" s="2"/>
      <c r="C225" s="2"/>
      <c r="D225" s="2"/>
      <c r="E225" s="2"/>
      <c r="F225" s="2"/>
      <c r="G225" s="2"/>
      <c r="H225" s="3"/>
      <c r="I225" s="2"/>
      <c r="J225" s="2"/>
      <c r="K225" s="2"/>
    </row>
    <row r="226" spans="1:11" x14ac:dyDescent="0.25">
      <c r="A226" s="2">
        <v>225</v>
      </c>
      <c r="B226" s="2"/>
      <c r="C226" s="2"/>
      <c r="D226" s="2"/>
      <c r="E226" s="2"/>
      <c r="F226" s="2"/>
      <c r="G226" s="2"/>
      <c r="H226" s="3"/>
      <c r="I226" s="2"/>
      <c r="J226" s="2"/>
      <c r="K226" s="2"/>
    </row>
    <row r="227" spans="1:11" x14ac:dyDescent="0.25">
      <c r="A227" s="2">
        <v>226</v>
      </c>
      <c r="B227" s="2"/>
      <c r="C227" s="2"/>
      <c r="D227" s="2"/>
      <c r="E227" s="2"/>
      <c r="F227" s="2"/>
      <c r="G227" s="2"/>
      <c r="H227" s="3"/>
      <c r="I227" s="2"/>
      <c r="J227" s="2"/>
      <c r="K227" s="2"/>
    </row>
    <row r="228" spans="1:11" x14ac:dyDescent="0.25">
      <c r="A228" s="2">
        <v>227</v>
      </c>
      <c r="B228" s="2"/>
      <c r="C228" s="2"/>
      <c r="D228" s="2"/>
      <c r="E228" s="2"/>
      <c r="F228" s="2"/>
      <c r="G228" s="2"/>
      <c r="H228" s="3"/>
      <c r="I228" s="2"/>
      <c r="J228" s="2"/>
      <c r="K228" s="2"/>
    </row>
    <row r="229" spans="1:11" x14ac:dyDescent="0.25">
      <c r="A229" s="2">
        <v>228</v>
      </c>
      <c r="B229" s="2"/>
      <c r="C229" s="2"/>
      <c r="D229" s="2"/>
      <c r="E229" s="2"/>
      <c r="F229" s="2"/>
      <c r="G229" s="2"/>
      <c r="H229" s="3"/>
      <c r="I229" s="2"/>
      <c r="J229" s="2"/>
      <c r="K229" s="2"/>
    </row>
    <row r="230" spans="1:11" x14ac:dyDescent="0.25">
      <c r="A230" s="2">
        <v>229</v>
      </c>
      <c r="B230" s="2"/>
      <c r="C230" s="2"/>
      <c r="D230" s="2"/>
      <c r="E230" s="2"/>
      <c r="F230" s="2"/>
      <c r="G230" s="2"/>
      <c r="H230" s="3"/>
      <c r="I230" s="2"/>
      <c r="J230" s="2"/>
      <c r="K230" s="2"/>
    </row>
    <row r="231" spans="1:11" x14ac:dyDescent="0.25">
      <c r="A231" s="2">
        <v>230</v>
      </c>
      <c r="B231" s="2"/>
      <c r="C231" s="2"/>
      <c r="D231" s="2"/>
      <c r="E231" s="2"/>
      <c r="F231" s="2"/>
      <c r="G231" s="2"/>
      <c r="H231" s="3"/>
      <c r="I231" s="2"/>
      <c r="J231" s="2"/>
      <c r="K231" s="2"/>
    </row>
    <row r="232" spans="1:11" x14ac:dyDescent="0.25">
      <c r="A232" s="2">
        <v>231</v>
      </c>
      <c r="B232" s="2"/>
      <c r="C232" s="2"/>
      <c r="D232" s="2"/>
      <c r="E232" s="2"/>
      <c r="F232" s="2"/>
      <c r="G232" s="2"/>
      <c r="H232" s="3"/>
      <c r="I232" s="2"/>
      <c r="J232" s="2"/>
      <c r="K232" s="2"/>
    </row>
    <row r="233" spans="1:11" x14ac:dyDescent="0.25">
      <c r="A233" s="2">
        <v>232</v>
      </c>
      <c r="B233" s="2"/>
      <c r="C233" s="2"/>
      <c r="D233" s="2"/>
      <c r="E233" s="2"/>
      <c r="F233" s="2"/>
      <c r="G233" s="2"/>
      <c r="H233" s="3"/>
      <c r="I233" s="2"/>
      <c r="J233" s="2"/>
      <c r="K233" s="2"/>
    </row>
    <row r="234" spans="1:11" x14ac:dyDescent="0.25">
      <c r="A234" s="2">
        <v>233</v>
      </c>
      <c r="B234" s="2"/>
      <c r="C234" s="2"/>
      <c r="D234" s="2"/>
      <c r="E234" s="2"/>
      <c r="F234" s="2"/>
      <c r="G234" s="2"/>
      <c r="H234" s="3"/>
      <c r="I234" s="2"/>
      <c r="J234" s="2"/>
      <c r="K234" s="2"/>
    </row>
    <row r="235" spans="1:11" x14ac:dyDescent="0.25">
      <c r="A235" s="2">
        <v>234</v>
      </c>
      <c r="B235" s="2"/>
      <c r="C235" s="2"/>
      <c r="D235" s="2"/>
      <c r="E235" s="2"/>
      <c r="F235" s="2"/>
      <c r="G235" s="2"/>
      <c r="H235" s="3"/>
      <c r="I235" s="2"/>
      <c r="J235" s="2"/>
      <c r="K235" s="2"/>
    </row>
    <row r="236" spans="1:11" x14ac:dyDescent="0.25">
      <c r="A236" s="2">
        <v>235</v>
      </c>
      <c r="B236" s="2"/>
      <c r="C236" s="2"/>
      <c r="D236" s="2"/>
      <c r="E236" s="2"/>
      <c r="F236" s="2"/>
      <c r="G236" s="2"/>
      <c r="H236" s="3"/>
      <c r="I236" s="2"/>
      <c r="J236" s="2"/>
      <c r="K236" s="2"/>
    </row>
    <row r="237" spans="1:11" x14ac:dyDescent="0.25">
      <c r="A237" s="2">
        <v>236</v>
      </c>
      <c r="B237" s="2"/>
      <c r="C237" s="2"/>
      <c r="D237" s="2"/>
      <c r="E237" s="2"/>
      <c r="F237" s="2"/>
      <c r="G237" s="2"/>
      <c r="H237" s="3"/>
      <c r="I237" s="2"/>
      <c r="J237" s="2"/>
      <c r="K237" s="2"/>
    </row>
    <row r="238" spans="1:11" x14ac:dyDescent="0.25">
      <c r="A238" s="2">
        <v>237</v>
      </c>
      <c r="B238" s="2"/>
      <c r="C238" s="2"/>
      <c r="D238" s="2"/>
      <c r="E238" s="2"/>
      <c r="F238" s="2"/>
      <c r="G238" s="2"/>
      <c r="H238" s="3"/>
      <c r="I238" s="2"/>
      <c r="J238" s="2"/>
      <c r="K238" s="2"/>
    </row>
    <row r="239" spans="1:11" x14ac:dyDescent="0.25">
      <c r="A239" s="2">
        <v>238</v>
      </c>
      <c r="B239" s="2"/>
      <c r="C239" s="2"/>
      <c r="D239" s="2"/>
      <c r="E239" s="2"/>
      <c r="F239" s="2"/>
      <c r="G239" s="2"/>
      <c r="H239" s="3"/>
      <c r="I239" s="2"/>
      <c r="J239" s="2"/>
      <c r="K239" s="2"/>
    </row>
    <row r="240" spans="1:11" x14ac:dyDescent="0.25">
      <c r="A240" s="2">
        <v>239</v>
      </c>
      <c r="B240" s="2"/>
      <c r="C240" s="2"/>
      <c r="D240" s="2"/>
      <c r="E240" s="2"/>
      <c r="F240" s="2"/>
      <c r="G240" s="2"/>
      <c r="H240" s="3"/>
      <c r="I240" s="2"/>
      <c r="J240" s="2"/>
      <c r="K240" s="2"/>
    </row>
    <row r="241" spans="1:11" x14ac:dyDescent="0.25">
      <c r="A241" s="2">
        <v>240</v>
      </c>
      <c r="B241" s="2"/>
      <c r="C241" s="2"/>
      <c r="D241" s="2"/>
      <c r="E241" s="2"/>
      <c r="F241" s="2"/>
      <c r="G241" s="2"/>
      <c r="H241" s="3"/>
      <c r="I241" s="2"/>
      <c r="J241" s="2"/>
      <c r="K241" s="2"/>
    </row>
    <row r="242" spans="1:11" x14ac:dyDescent="0.25">
      <c r="A242" s="2">
        <v>241</v>
      </c>
      <c r="B242" s="2"/>
      <c r="C242" s="2"/>
      <c r="D242" s="2"/>
      <c r="E242" s="2"/>
      <c r="F242" s="2"/>
      <c r="G242" s="2"/>
      <c r="H242" s="3"/>
      <c r="I242" s="2"/>
      <c r="J242" s="2"/>
      <c r="K242" s="2"/>
    </row>
    <row r="243" spans="1:11" x14ac:dyDescent="0.25">
      <c r="A243" s="2">
        <v>242</v>
      </c>
      <c r="B243" s="2"/>
      <c r="C243" s="2"/>
      <c r="D243" s="2"/>
      <c r="E243" s="2"/>
      <c r="F243" s="2"/>
      <c r="G243" s="2"/>
      <c r="H243" s="3"/>
      <c r="I243" s="2"/>
      <c r="J243" s="2"/>
      <c r="K243" s="2"/>
    </row>
    <row r="244" spans="1:11" x14ac:dyDescent="0.25">
      <c r="A244" s="2">
        <v>243</v>
      </c>
      <c r="B244" s="2"/>
      <c r="C244" s="2"/>
      <c r="D244" s="2"/>
      <c r="E244" s="2"/>
      <c r="F244" s="2"/>
      <c r="G244" s="2"/>
      <c r="H244" s="3"/>
      <c r="I244" s="2"/>
      <c r="J244" s="2"/>
      <c r="K244" s="2"/>
    </row>
    <row r="245" spans="1:11" x14ac:dyDescent="0.25">
      <c r="A245" s="2">
        <v>244</v>
      </c>
      <c r="B245" s="2"/>
      <c r="C245" s="2"/>
      <c r="D245" s="2"/>
      <c r="E245" s="2"/>
      <c r="F245" s="2"/>
      <c r="G245" s="2"/>
      <c r="H245" s="3"/>
      <c r="I245" s="2"/>
      <c r="J245" s="2"/>
      <c r="K245" s="2"/>
    </row>
    <row r="246" spans="1:11" x14ac:dyDescent="0.25">
      <c r="A246" s="2">
        <v>245</v>
      </c>
      <c r="B246" s="2"/>
      <c r="C246" s="2"/>
      <c r="D246" s="2"/>
      <c r="E246" s="2"/>
      <c r="F246" s="2"/>
      <c r="G246" s="2"/>
      <c r="H246" s="3"/>
      <c r="I246" s="2"/>
      <c r="J246" s="2"/>
      <c r="K246" s="2"/>
    </row>
    <row r="247" spans="1:11" x14ac:dyDescent="0.25">
      <c r="A247" s="2">
        <v>246</v>
      </c>
      <c r="B247" s="2"/>
      <c r="C247" s="2"/>
      <c r="D247" s="2"/>
      <c r="E247" s="2"/>
      <c r="F247" s="2"/>
      <c r="G247" s="2"/>
      <c r="H247" s="3"/>
      <c r="I247" s="2"/>
      <c r="J247" s="2"/>
      <c r="K247" s="2"/>
    </row>
    <row r="248" spans="1:11" x14ac:dyDescent="0.25">
      <c r="A248" s="2">
        <v>247</v>
      </c>
      <c r="B248" s="2"/>
      <c r="C248" s="2"/>
      <c r="D248" s="2"/>
      <c r="E248" s="2"/>
      <c r="F248" s="2"/>
      <c r="G248" s="2"/>
      <c r="H248" s="3"/>
      <c r="I248" s="2"/>
      <c r="J248" s="2"/>
      <c r="K248" s="2"/>
    </row>
    <row r="249" spans="1:11" x14ac:dyDescent="0.25">
      <c r="A249" s="2">
        <v>248</v>
      </c>
      <c r="B249" s="2"/>
      <c r="C249" s="2"/>
      <c r="D249" s="2"/>
      <c r="E249" s="2"/>
      <c r="F249" s="2"/>
      <c r="G249" s="2"/>
      <c r="H249" s="3"/>
      <c r="I249" s="2"/>
      <c r="J249" s="2"/>
      <c r="K249" s="2"/>
    </row>
    <row r="250" spans="1:11" x14ac:dyDescent="0.25">
      <c r="A250" s="2">
        <v>249</v>
      </c>
      <c r="B250" s="2"/>
      <c r="C250" s="2"/>
      <c r="D250" s="2"/>
      <c r="E250" s="2"/>
      <c r="F250" s="2"/>
      <c r="G250" s="2"/>
      <c r="H250" s="3"/>
      <c r="I250" s="2"/>
      <c r="J250" s="2"/>
      <c r="K250" s="2"/>
    </row>
    <row r="251" spans="1:11" x14ac:dyDescent="0.25">
      <c r="A251" s="2">
        <v>250</v>
      </c>
      <c r="B251" s="2"/>
      <c r="C251" s="2"/>
      <c r="D251" s="2"/>
      <c r="E251" s="2"/>
      <c r="F251" s="2"/>
      <c r="G251" s="2"/>
      <c r="H251" s="3"/>
      <c r="I251" s="2"/>
      <c r="J251" s="2"/>
      <c r="K251" s="2"/>
    </row>
    <row r="252" spans="1:11" x14ac:dyDescent="0.25">
      <c r="A252" s="2">
        <v>251</v>
      </c>
      <c r="B252" s="2"/>
      <c r="C252" s="2"/>
      <c r="D252" s="2"/>
      <c r="E252" s="2"/>
      <c r="F252" s="2"/>
      <c r="G252" s="2"/>
      <c r="H252" s="3"/>
      <c r="I252" s="2"/>
      <c r="J252" s="2"/>
      <c r="K252" s="2"/>
    </row>
    <row r="253" spans="1:11" x14ac:dyDescent="0.25">
      <c r="A253" s="2">
        <v>252</v>
      </c>
      <c r="B253" s="2"/>
      <c r="C253" s="2"/>
      <c r="D253" s="2"/>
      <c r="E253" s="2"/>
      <c r="F253" s="2"/>
      <c r="G253" s="2"/>
      <c r="H253" s="3"/>
      <c r="I253" s="2"/>
      <c r="J253" s="2"/>
      <c r="K253" s="2"/>
    </row>
    <row r="254" spans="1:11" x14ac:dyDescent="0.25">
      <c r="A254" s="2">
        <v>253</v>
      </c>
      <c r="B254" s="2"/>
      <c r="C254" s="2"/>
      <c r="D254" s="2"/>
      <c r="E254" s="2"/>
      <c r="F254" s="2"/>
      <c r="G254" s="2"/>
      <c r="H254" s="3"/>
      <c r="I254" s="2"/>
      <c r="J254" s="2"/>
      <c r="K254" s="2"/>
    </row>
    <row r="255" spans="1:11" x14ac:dyDescent="0.25">
      <c r="A255" s="2">
        <v>254</v>
      </c>
      <c r="B255" s="2"/>
      <c r="C255" s="2"/>
      <c r="D255" s="2"/>
      <c r="E255" s="2"/>
      <c r="F255" s="2"/>
      <c r="G255" s="2"/>
      <c r="H255" s="3"/>
      <c r="I255" s="2"/>
      <c r="J255" s="2"/>
      <c r="K255" s="2"/>
    </row>
    <row r="256" spans="1:11" x14ac:dyDescent="0.25">
      <c r="A256" s="2">
        <v>255</v>
      </c>
      <c r="B256" s="2"/>
      <c r="C256" s="2"/>
      <c r="D256" s="2"/>
      <c r="E256" s="2"/>
      <c r="F256" s="2"/>
      <c r="G256" s="2"/>
      <c r="H256" s="3"/>
      <c r="I256" s="2"/>
      <c r="J256" s="2"/>
      <c r="K256" s="2"/>
    </row>
    <row r="257" spans="1:11" x14ac:dyDescent="0.25">
      <c r="A257" s="2">
        <v>256</v>
      </c>
      <c r="B257" s="2"/>
      <c r="C257" s="2"/>
      <c r="D257" s="2"/>
      <c r="E257" s="2"/>
      <c r="F257" s="2"/>
      <c r="G257" s="2"/>
      <c r="H257" s="3"/>
      <c r="I257" s="2"/>
      <c r="J257" s="2"/>
      <c r="K257" s="2"/>
    </row>
    <row r="258" spans="1:11" x14ac:dyDescent="0.25">
      <c r="A258" s="2">
        <v>257</v>
      </c>
      <c r="B258" s="2"/>
      <c r="C258" s="2"/>
      <c r="D258" s="2"/>
      <c r="E258" s="2"/>
      <c r="F258" s="2"/>
      <c r="G258" s="2"/>
      <c r="H258" s="3"/>
      <c r="I258" s="2"/>
      <c r="J258" s="2"/>
      <c r="K258" s="2"/>
    </row>
    <row r="259" spans="1:11" x14ac:dyDescent="0.25">
      <c r="A259" s="2">
        <v>258</v>
      </c>
      <c r="B259" s="2"/>
      <c r="C259" s="2"/>
      <c r="D259" s="2"/>
      <c r="E259" s="2"/>
      <c r="F259" s="2"/>
      <c r="G259" s="2"/>
      <c r="H259" s="3"/>
      <c r="I259" s="2"/>
      <c r="J259" s="2"/>
      <c r="K259" s="2"/>
    </row>
    <row r="260" spans="1:11" x14ac:dyDescent="0.25">
      <c r="A260" s="2">
        <v>259</v>
      </c>
      <c r="B260" s="2"/>
      <c r="C260" s="2"/>
      <c r="D260" s="2"/>
      <c r="E260" s="2"/>
      <c r="F260" s="2"/>
      <c r="G260" s="2"/>
      <c r="H260" s="3"/>
      <c r="I260" s="2"/>
      <c r="J260" s="2"/>
      <c r="K260" s="2"/>
    </row>
    <row r="261" spans="1:11" x14ac:dyDescent="0.25">
      <c r="A261" s="2">
        <v>260</v>
      </c>
      <c r="B261" s="2"/>
      <c r="C261" s="2"/>
      <c r="D261" s="2"/>
      <c r="E261" s="2"/>
      <c r="F261" s="2"/>
      <c r="G261" s="2"/>
      <c r="H261" s="3"/>
      <c r="I261" s="2"/>
      <c r="J261" s="2"/>
      <c r="K261" s="2"/>
    </row>
    <row r="262" spans="1:11" x14ac:dyDescent="0.25">
      <c r="A262" s="2">
        <v>261</v>
      </c>
      <c r="B262" s="2"/>
      <c r="C262" s="2"/>
      <c r="D262" s="2"/>
      <c r="E262" s="2"/>
      <c r="F262" s="2"/>
      <c r="G262" s="2"/>
      <c r="H262" s="3"/>
      <c r="I262" s="2"/>
      <c r="J262" s="2"/>
      <c r="K262" s="2"/>
    </row>
    <row r="263" spans="1:11" x14ac:dyDescent="0.25">
      <c r="A263" s="2">
        <v>262</v>
      </c>
      <c r="B263" s="2"/>
      <c r="C263" s="2"/>
      <c r="D263" s="2"/>
      <c r="E263" s="2"/>
      <c r="F263" s="2"/>
      <c r="G263" s="2"/>
      <c r="H263" s="3"/>
      <c r="I263" s="2"/>
      <c r="J263" s="2"/>
      <c r="K263" s="2"/>
    </row>
    <row r="264" spans="1:11" x14ac:dyDescent="0.25">
      <c r="A264" s="2">
        <v>263</v>
      </c>
      <c r="B264" s="2"/>
      <c r="C264" s="2"/>
      <c r="D264" s="2"/>
      <c r="E264" s="2"/>
      <c r="F264" s="2"/>
      <c r="G264" s="2"/>
      <c r="H264" s="3"/>
      <c r="I264" s="2"/>
      <c r="J264" s="2"/>
      <c r="K264" s="2"/>
    </row>
    <row r="265" spans="1:11" x14ac:dyDescent="0.25">
      <c r="A265" s="2">
        <v>264</v>
      </c>
      <c r="B265" s="2"/>
      <c r="C265" s="2"/>
      <c r="D265" s="2"/>
      <c r="E265" s="2"/>
      <c r="F265" s="2"/>
      <c r="G265" s="2"/>
      <c r="H265" s="3"/>
      <c r="I265" s="2"/>
      <c r="J265" s="2"/>
      <c r="K265" s="2"/>
    </row>
    <row r="266" spans="1:11" x14ac:dyDescent="0.25">
      <c r="A266" s="2">
        <v>265</v>
      </c>
      <c r="B266" s="2"/>
      <c r="C266" s="2"/>
      <c r="D266" s="2"/>
      <c r="E266" s="2"/>
      <c r="F266" s="2"/>
      <c r="G266" s="2"/>
      <c r="H266" s="3"/>
      <c r="I266" s="2"/>
      <c r="J266" s="2"/>
      <c r="K266" s="2"/>
    </row>
    <row r="267" spans="1:11" x14ac:dyDescent="0.25">
      <c r="A267" s="2">
        <v>266</v>
      </c>
      <c r="B267" s="2"/>
      <c r="C267" s="2"/>
      <c r="D267" s="2"/>
      <c r="E267" s="2"/>
      <c r="F267" s="2"/>
      <c r="G267" s="2"/>
      <c r="H267" s="3"/>
      <c r="I267" s="2"/>
      <c r="J267" s="2"/>
      <c r="K267" s="2"/>
    </row>
    <row r="268" spans="1:11" x14ac:dyDescent="0.25">
      <c r="A268" s="2">
        <v>267</v>
      </c>
      <c r="B268" s="2"/>
      <c r="C268" s="2"/>
      <c r="D268" s="2"/>
      <c r="E268" s="2"/>
      <c r="F268" s="2"/>
      <c r="G268" s="2"/>
      <c r="H268" s="3"/>
      <c r="I268" s="2"/>
      <c r="J268" s="2"/>
      <c r="K268" s="2"/>
    </row>
    <row r="269" spans="1:11" x14ac:dyDescent="0.25">
      <c r="A269" s="2">
        <v>268</v>
      </c>
      <c r="B269" s="2"/>
      <c r="C269" s="2"/>
      <c r="D269" s="2"/>
      <c r="E269" s="2"/>
      <c r="F269" s="2"/>
      <c r="G269" s="2"/>
      <c r="H269" s="3"/>
      <c r="I269" s="2"/>
      <c r="J269" s="2"/>
      <c r="K269" s="2"/>
    </row>
    <row r="270" spans="1:11" x14ac:dyDescent="0.25">
      <c r="A270" s="2">
        <v>269</v>
      </c>
      <c r="B270" s="2"/>
      <c r="C270" s="2"/>
      <c r="D270" s="2"/>
      <c r="E270" s="2"/>
      <c r="F270" s="2"/>
      <c r="G270" s="2"/>
      <c r="H270" s="3"/>
      <c r="I270" s="2"/>
      <c r="J270" s="2"/>
      <c r="K270" s="2"/>
    </row>
    <row r="271" spans="1:11" x14ac:dyDescent="0.25">
      <c r="A271" s="2">
        <v>270</v>
      </c>
      <c r="B271" s="2"/>
      <c r="C271" s="2"/>
      <c r="D271" s="2"/>
      <c r="E271" s="2"/>
      <c r="F271" s="2"/>
      <c r="G271" s="2"/>
      <c r="H271" s="3"/>
      <c r="I271" s="2"/>
      <c r="J271" s="2"/>
      <c r="K271" s="2"/>
    </row>
    <row r="272" spans="1:11" x14ac:dyDescent="0.25">
      <c r="A272" s="2">
        <v>271</v>
      </c>
      <c r="B272" s="2"/>
      <c r="C272" s="2"/>
      <c r="D272" s="2"/>
      <c r="E272" s="2"/>
      <c r="F272" s="2"/>
      <c r="G272" s="2"/>
      <c r="H272" s="3"/>
      <c r="I272" s="2"/>
      <c r="J272" s="2"/>
      <c r="K272" s="2"/>
    </row>
    <row r="273" spans="1:11" x14ac:dyDescent="0.25">
      <c r="A273" s="2">
        <v>272</v>
      </c>
      <c r="B273" s="2"/>
      <c r="C273" s="2"/>
      <c r="D273" s="2"/>
      <c r="E273" s="2"/>
      <c r="F273" s="2"/>
      <c r="G273" s="2"/>
      <c r="H273" s="3"/>
      <c r="I273" s="2"/>
      <c r="J273" s="2"/>
      <c r="K273" s="2"/>
    </row>
    <row r="274" spans="1:11" x14ac:dyDescent="0.25">
      <c r="A274" s="2">
        <v>273</v>
      </c>
      <c r="B274" s="2"/>
      <c r="C274" s="2"/>
      <c r="D274" s="2"/>
      <c r="E274" s="2"/>
      <c r="F274" s="2"/>
      <c r="G274" s="2"/>
      <c r="H274" s="3"/>
      <c r="I274" s="2"/>
      <c r="J274" s="2"/>
      <c r="K274" s="2"/>
    </row>
    <row r="275" spans="1:11" x14ac:dyDescent="0.25">
      <c r="A275" s="2">
        <v>274</v>
      </c>
      <c r="B275" s="2"/>
      <c r="C275" s="2"/>
      <c r="D275" s="2"/>
      <c r="E275" s="2"/>
      <c r="F275" s="2"/>
      <c r="G275" s="2"/>
      <c r="H275" s="3"/>
      <c r="I275" s="2"/>
      <c r="J275" s="2"/>
      <c r="K275" s="2"/>
    </row>
    <row r="276" spans="1:11" x14ac:dyDescent="0.25">
      <c r="A276" s="2">
        <v>275</v>
      </c>
      <c r="B276" s="2"/>
      <c r="C276" s="2"/>
      <c r="D276" s="2"/>
      <c r="E276" s="2"/>
      <c r="F276" s="2"/>
      <c r="G276" s="2"/>
      <c r="H276" s="3"/>
      <c r="I276" s="2"/>
      <c r="J276" s="2"/>
      <c r="K276" s="2"/>
    </row>
    <row r="277" spans="1:11" x14ac:dyDescent="0.25">
      <c r="A277" s="2">
        <v>276</v>
      </c>
      <c r="B277" s="2"/>
      <c r="C277" s="2"/>
      <c r="D277" s="2"/>
      <c r="E277" s="2"/>
      <c r="F277" s="2"/>
      <c r="G277" s="2"/>
      <c r="H277" s="3"/>
      <c r="I277" s="2"/>
      <c r="J277" s="2"/>
      <c r="K277" s="2"/>
    </row>
    <row r="278" spans="1:11" x14ac:dyDescent="0.25">
      <c r="A278" s="2">
        <v>277</v>
      </c>
      <c r="B278" s="2"/>
      <c r="C278" s="2"/>
      <c r="D278" s="2"/>
      <c r="E278" s="2"/>
      <c r="F278" s="2"/>
      <c r="G278" s="2"/>
      <c r="H278" s="3"/>
      <c r="I278" s="2"/>
      <c r="J278" s="2"/>
      <c r="K278" s="2"/>
    </row>
    <row r="279" spans="1:11" x14ac:dyDescent="0.25">
      <c r="A279" s="2">
        <v>278</v>
      </c>
      <c r="B279" s="2"/>
      <c r="C279" s="2"/>
      <c r="D279" s="2"/>
      <c r="E279" s="2"/>
      <c r="F279" s="2"/>
      <c r="G279" s="2"/>
      <c r="H279" s="3"/>
      <c r="I279" s="2"/>
      <c r="J279" s="2"/>
      <c r="K279" s="2"/>
    </row>
    <row r="280" spans="1:11" x14ac:dyDescent="0.25">
      <c r="A280" s="2">
        <v>279</v>
      </c>
      <c r="B280" s="2"/>
      <c r="C280" s="2"/>
      <c r="D280" s="2"/>
      <c r="E280" s="2"/>
      <c r="F280" s="2"/>
      <c r="G280" s="2"/>
      <c r="H280" s="3"/>
      <c r="I280" s="2"/>
      <c r="J280" s="2"/>
      <c r="K280" s="2"/>
    </row>
    <row r="281" spans="1:11" x14ac:dyDescent="0.25">
      <c r="A281" s="2">
        <v>280</v>
      </c>
      <c r="B281" s="2"/>
      <c r="C281" s="2"/>
      <c r="D281" s="2"/>
      <c r="E281" s="2"/>
      <c r="F281" s="2"/>
      <c r="G281" s="2"/>
      <c r="H281" s="3"/>
      <c r="I281" s="2"/>
      <c r="J281" s="2"/>
      <c r="K281" s="2"/>
    </row>
    <row r="282" spans="1:11" x14ac:dyDescent="0.25">
      <c r="A282" s="2">
        <v>281</v>
      </c>
      <c r="B282" s="2"/>
      <c r="C282" s="2"/>
      <c r="D282" s="2"/>
      <c r="E282" s="2"/>
      <c r="F282" s="2"/>
      <c r="G282" s="2"/>
      <c r="H282" s="3"/>
      <c r="I282" s="2"/>
      <c r="J282" s="2"/>
      <c r="K282" s="2"/>
    </row>
    <row r="283" spans="1:11" x14ac:dyDescent="0.25">
      <c r="A283" s="2">
        <v>282</v>
      </c>
      <c r="B283" s="2"/>
      <c r="C283" s="2"/>
      <c r="D283" s="2"/>
      <c r="E283" s="2"/>
      <c r="F283" s="2"/>
      <c r="G283" s="2"/>
      <c r="H283" s="3"/>
      <c r="I283" s="2"/>
      <c r="J283" s="2"/>
      <c r="K283" s="2"/>
    </row>
    <row r="284" spans="1:11" x14ac:dyDescent="0.25">
      <c r="A284" s="2">
        <v>283</v>
      </c>
      <c r="B284" s="2"/>
      <c r="C284" s="2"/>
      <c r="D284" s="2"/>
      <c r="E284" s="2"/>
      <c r="F284" s="2"/>
      <c r="G284" s="2"/>
      <c r="H284" s="3"/>
      <c r="I284" s="2"/>
      <c r="J284" s="2"/>
      <c r="K284" s="2"/>
    </row>
    <row r="285" spans="1:11" x14ac:dyDescent="0.25">
      <c r="A285" s="2">
        <v>284</v>
      </c>
      <c r="B285" s="2"/>
      <c r="C285" s="2"/>
      <c r="D285" s="2"/>
      <c r="E285" s="2"/>
      <c r="F285" s="2"/>
      <c r="G285" s="2"/>
      <c r="H285" s="3"/>
      <c r="I285" s="2"/>
      <c r="J285" s="2"/>
      <c r="K285" s="2"/>
    </row>
    <row r="286" spans="1:11" x14ac:dyDescent="0.25">
      <c r="A286" s="2">
        <v>285</v>
      </c>
      <c r="B286" s="2"/>
      <c r="C286" s="2"/>
      <c r="D286" s="2"/>
      <c r="E286" s="2"/>
      <c r="F286" s="2"/>
      <c r="G286" s="2"/>
      <c r="H286" s="3"/>
      <c r="I286" s="2"/>
      <c r="J286" s="2"/>
      <c r="K286" s="2"/>
    </row>
    <row r="287" spans="1:11" x14ac:dyDescent="0.25">
      <c r="A287" s="2">
        <v>286</v>
      </c>
      <c r="B287" s="2"/>
      <c r="C287" s="2"/>
      <c r="D287" s="2"/>
      <c r="E287" s="2"/>
      <c r="F287" s="2"/>
      <c r="G287" s="2"/>
      <c r="H287" s="3"/>
      <c r="I287" s="2"/>
      <c r="J287" s="2"/>
      <c r="K287" s="2"/>
    </row>
    <row r="288" spans="1:11" x14ac:dyDescent="0.25">
      <c r="A288" s="2">
        <v>287</v>
      </c>
      <c r="B288" s="2"/>
      <c r="C288" s="2"/>
      <c r="D288" s="2"/>
      <c r="E288" s="2"/>
      <c r="F288" s="2"/>
      <c r="G288" s="2"/>
      <c r="H288" s="3"/>
      <c r="I288" s="2"/>
      <c r="J288" s="2"/>
      <c r="K288" s="2"/>
    </row>
    <row r="289" spans="1:11" x14ac:dyDescent="0.25">
      <c r="A289" s="2">
        <v>288</v>
      </c>
      <c r="B289" s="2"/>
      <c r="C289" s="2"/>
      <c r="D289" s="2"/>
      <c r="E289" s="2"/>
      <c r="F289" s="2"/>
      <c r="G289" s="2"/>
      <c r="H289" s="3"/>
      <c r="I289" s="2"/>
      <c r="J289" s="2"/>
      <c r="K289" s="2"/>
    </row>
    <row r="290" spans="1:11" x14ac:dyDescent="0.25">
      <c r="A290" s="2">
        <v>289</v>
      </c>
      <c r="B290" s="2"/>
      <c r="C290" s="2"/>
      <c r="D290" s="2"/>
      <c r="E290" s="2"/>
      <c r="F290" s="2"/>
      <c r="G290" s="2"/>
      <c r="H290" s="3"/>
      <c r="I290" s="2"/>
      <c r="J290" s="2"/>
      <c r="K290" s="2"/>
    </row>
    <row r="291" spans="1:11" x14ac:dyDescent="0.25">
      <c r="A291" s="2">
        <v>290</v>
      </c>
      <c r="B291" s="2"/>
      <c r="C291" s="2"/>
      <c r="D291" s="2"/>
      <c r="E291" s="2"/>
      <c r="F291" s="2"/>
      <c r="G291" s="2"/>
      <c r="H291" s="3"/>
      <c r="I291" s="2"/>
      <c r="J291" s="2"/>
      <c r="K291" s="2"/>
    </row>
    <row r="292" spans="1:11" x14ac:dyDescent="0.25">
      <c r="A292" s="2">
        <v>291</v>
      </c>
      <c r="B292" s="2"/>
      <c r="C292" s="2"/>
      <c r="D292" s="2"/>
      <c r="E292" s="2"/>
      <c r="F292" s="2"/>
      <c r="G292" s="2"/>
      <c r="H292" s="3"/>
      <c r="I292" s="2"/>
      <c r="J292" s="2"/>
      <c r="K292" s="2"/>
    </row>
    <row r="293" spans="1:11" x14ac:dyDescent="0.25">
      <c r="A293" s="2">
        <v>292</v>
      </c>
      <c r="B293" s="2"/>
      <c r="C293" s="2"/>
      <c r="D293" s="2"/>
      <c r="E293" s="2"/>
      <c r="F293" s="2"/>
      <c r="G293" s="2"/>
      <c r="H293" s="3"/>
      <c r="I293" s="2"/>
      <c r="J293" s="2"/>
      <c r="K293" s="2"/>
    </row>
    <row r="294" spans="1:11" x14ac:dyDescent="0.25">
      <c r="A294" s="2">
        <v>293</v>
      </c>
      <c r="B294" s="2"/>
      <c r="C294" s="2"/>
      <c r="D294" s="2"/>
      <c r="E294" s="2"/>
      <c r="F294" s="2"/>
      <c r="G294" s="2"/>
      <c r="H294" s="3"/>
      <c r="I294" s="2"/>
      <c r="J294" s="2"/>
      <c r="K294" s="2"/>
    </row>
    <row r="295" spans="1:11" x14ac:dyDescent="0.25">
      <c r="A295" s="2">
        <v>294</v>
      </c>
      <c r="B295" s="2"/>
      <c r="C295" s="2"/>
      <c r="D295" s="2"/>
      <c r="E295" s="2"/>
      <c r="F295" s="2"/>
      <c r="G295" s="2"/>
      <c r="H295" s="3"/>
      <c r="I295" s="2"/>
      <c r="J295" s="2"/>
      <c r="K295" s="2"/>
    </row>
    <row r="296" spans="1:11" x14ac:dyDescent="0.25">
      <c r="A296" s="2">
        <v>295</v>
      </c>
      <c r="B296" s="2"/>
      <c r="C296" s="2"/>
      <c r="D296" s="2"/>
      <c r="E296" s="2"/>
      <c r="F296" s="2"/>
      <c r="G296" s="2"/>
      <c r="H296" s="3"/>
      <c r="I296" s="2"/>
      <c r="J296" s="2"/>
      <c r="K296" s="2"/>
    </row>
    <row r="297" spans="1:11" x14ac:dyDescent="0.25">
      <c r="A297" s="2">
        <v>296</v>
      </c>
      <c r="B297" s="2"/>
      <c r="C297" s="2"/>
      <c r="D297" s="2"/>
      <c r="E297" s="2"/>
      <c r="F297" s="2"/>
      <c r="G297" s="2"/>
      <c r="H297" s="3"/>
      <c r="I297" s="2"/>
      <c r="J297" s="2"/>
      <c r="K297" s="2"/>
    </row>
    <row r="298" spans="1:11" x14ac:dyDescent="0.25">
      <c r="A298" s="2">
        <v>297</v>
      </c>
      <c r="B298" s="2"/>
      <c r="C298" s="2"/>
      <c r="D298" s="2"/>
      <c r="E298" s="2"/>
      <c r="F298" s="2"/>
      <c r="G298" s="2"/>
      <c r="H298" s="3"/>
      <c r="I298" s="2"/>
      <c r="J298" s="2"/>
      <c r="K298" s="2"/>
    </row>
    <row r="299" spans="1:11" x14ac:dyDescent="0.25">
      <c r="A299" s="2">
        <v>298</v>
      </c>
      <c r="B299" s="2"/>
      <c r="C299" s="2"/>
      <c r="D299" s="2"/>
      <c r="E299" s="2"/>
      <c r="F299" s="2"/>
      <c r="G299" s="2"/>
      <c r="H299" s="3"/>
      <c r="I299" s="2"/>
      <c r="J299" s="2"/>
      <c r="K299" s="2"/>
    </row>
    <row r="300" spans="1:11" x14ac:dyDescent="0.25">
      <c r="A300" s="2">
        <v>299</v>
      </c>
      <c r="B300" s="2"/>
      <c r="C300" s="2"/>
      <c r="D300" s="2"/>
      <c r="E300" s="2"/>
      <c r="F300" s="2"/>
      <c r="G300" s="2"/>
      <c r="H300" s="3"/>
      <c r="I300" s="2"/>
      <c r="J300" s="2"/>
      <c r="K300" s="2"/>
    </row>
    <row r="301" spans="1:11" x14ac:dyDescent="0.25">
      <c r="A301" s="2">
        <v>300</v>
      </c>
      <c r="B301" s="2"/>
      <c r="C301" s="2"/>
      <c r="D301" s="2"/>
      <c r="E301" s="2"/>
      <c r="F301" s="2"/>
      <c r="G301" s="2"/>
      <c r="H301" s="3"/>
      <c r="I301" s="2"/>
      <c r="J301" s="2"/>
      <c r="K301" s="2"/>
    </row>
    <row r="302" spans="1:11" x14ac:dyDescent="0.25">
      <c r="A302" s="2">
        <v>301</v>
      </c>
      <c r="B302" s="2"/>
      <c r="C302" s="2"/>
      <c r="D302" s="2"/>
      <c r="E302" s="2"/>
      <c r="F302" s="2"/>
      <c r="G302" s="2"/>
      <c r="H302" s="3"/>
      <c r="I302" s="2"/>
      <c r="J302" s="2"/>
      <c r="K302" s="2"/>
    </row>
    <row r="303" spans="1:11" x14ac:dyDescent="0.25">
      <c r="A303" s="2">
        <v>302</v>
      </c>
      <c r="B303" s="2"/>
      <c r="C303" s="2"/>
      <c r="D303" s="2"/>
      <c r="E303" s="2"/>
      <c r="F303" s="2"/>
      <c r="G303" s="2"/>
      <c r="H303" s="3"/>
      <c r="I303" s="2"/>
      <c r="J303" s="2"/>
      <c r="K303" s="2"/>
    </row>
    <row r="304" spans="1:11" x14ac:dyDescent="0.25">
      <c r="A304" s="2">
        <v>303</v>
      </c>
      <c r="B304" s="2"/>
      <c r="C304" s="2"/>
      <c r="D304" s="2"/>
      <c r="E304" s="2"/>
      <c r="F304" s="2"/>
      <c r="G304" s="2"/>
      <c r="H304" s="3"/>
      <c r="I304" s="2"/>
      <c r="J304" s="2"/>
      <c r="K304" s="2"/>
    </row>
    <row r="305" spans="1:11" x14ac:dyDescent="0.25">
      <c r="A305" s="2">
        <v>304</v>
      </c>
      <c r="B305" s="2"/>
      <c r="C305" s="2"/>
      <c r="D305" s="2"/>
      <c r="E305" s="2"/>
      <c r="F305" s="2"/>
      <c r="G305" s="2"/>
      <c r="H305" s="3"/>
      <c r="I305" s="2"/>
      <c r="J305" s="2"/>
      <c r="K305" s="2"/>
    </row>
    <row r="306" spans="1:11" x14ac:dyDescent="0.25">
      <c r="A306" s="2">
        <v>305</v>
      </c>
      <c r="B306" s="2"/>
      <c r="C306" s="2"/>
      <c r="D306" s="2"/>
      <c r="E306" s="2"/>
      <c r="F306" s="2"/>
      <c r="G306" s="2"/>
      <c r="H306" s="3"/>
      <c r="I306" s="2"/>
      <c r="J306" s="2"/>
      <c r="K306" s="2"/>
    </row>
    <row r="307" spans="1:11" x14ac:dyDescent="0.25">
      <c r="A307" s="2">
        <v>306</v>
      </c>
      <c r="B307" s="2"/>
      <c r="C307" s="2"/>
      <c r="D307" s="2"/>
      <c r="E307" s="2"/>
      <c r="F307" s="2"/>
      <c r="G307" s="2"/>
      <c r="H307" s="3"/>
      <c r="I307" s="2"/>
      <c r="J307" s="2"/>
      <c r="K307" s="2"/>
    </row>
    <row r="308" spans="1:11" x14ac:dyDescent="0.25">
      <c r="A308" s="2">
        <v>307</v>
      </c>
      <c r="B308" s="2"/>
      <c r="C308" s="2"/>
      <c r="D308" s="2"/>
      <c r="E308" s="2"/>
      <c r="F308" s="2"/>
      <c r="G308" s="2"/>
      <c r="H308" s="3"/>
      <c r="I308" s="2"/>
      <c r="J308" s="2"/>
      <c r="K308" s="2"/>
    </row>
    <row r="309" spans="1:11" x14ac:dyDescent="0.25">
      <c r="A309" s="2">
        <v>308</v>
      </c>
      <c r="B309" s="2"/>
      <c r="C309" s="2"/>
      <c r="D309" s="2"/>
      <c r="E309" s="2"/>
      <c r="F309" s="2"/>
      <c r="G309" s="2"/>
      <c r="H309" s="3"/>
      <c r="I309" s="2"/>
      <c r="J309" s="2"/>
      <c r="K309" s="2"/>
    </row>
    <row r="310" spans="1:11" x14ac:dyDescent="0.25">
      <c r="A310" s="2">
        <v>309</v>
      </c>
      <c r="B310" s="2"/>
      <c r="C310" s="2"/>
      <c r="D310" s="2"/>
      <c r="E310" s="2"/>
      <c r="F310" s="2"/>
      <c r="G310" s="2"/>
      <c r="H310" s="3"/>
      <c r="I310" s="2"/>
      <c r="J310" s="2"/>
      <c r="K310" s="2"/>
    </row>
    <row r="311" spans="1:11" x14ac:dyDescent="0.25">
      <c r="A311" s="2">
        <v>310</v>
      </c>
      <c r="B311" s="2"/>
      <c r="C311" s="2"/>
      <c r="D311" s="2"/>
      <c r="E311" s="2"/>
      <c r="F311" s="2"/>
      <c r="G311" s="2"/>
      <c r="H311" s="3"/>
      <c r="I311" s="2"/>
      <c r="J311" s="2"/>
      <c r="K311" s="2"/>
    </row>
    <row r="312" spans="1:11" x14ac:dyDescent="0.25">
      <c r="A312" s="2">
        <v>311</v>
      </c>
      <c r="B312" s="2"/>
      <c r="C312" s="2"/>
      <c r="D312" s="2"/>
      <c r="E312" s="2"/>
      <c r="F312" s="2"/>
      <c r="G312" s="2"/>
      <c r="H312" s="3"/>
      <c r="I312" s="2"/>
      <c r="J312" s="2"/>
      <c r="K312" s="2"/>
    </row>
    <row r="313" spans="1:11" x14ac:dyDescent="0.25">
      <c r="A313" s="2">
        <v>312</v>
      </c>
      <c r="B313" s="2"/>
      <c r="C313" s="2"/>
      <c r="D313" s="2"/>
      <c r="E313" s="2"/>
      <c r="F313" s="2"/>
      <c r="G313" s="2"/>
      <c r="H313" s="3"/>
      <c r="I313" s="2"/>
      <c r="J313" s="2"/>
      <c r="K313" s="2"/>
    </row>
    <row r="314" spans="1:11" x14ac:dyDescent="0.25">
      <c r="A314" s="2">
        <v>313</v>
      </c>
      <c r="B314" s="2"/>
      <c r="C314" s="2"/>
      <c r="D314" s="2"/>
      <c r="E314" s="2"/>
      <c r="F314" s="2"/>
      <c r="G314" s="2"/>
      <c r="H314" s="3"/>
      <c r="I314" s="2"/>
      <c r="J314" s="2"/>
      <c r="K314" s="2"/>
    </row>
    <row r="315" spans="1:11" x14ac:dyDescent="0.25">
      <c r="A315" s="2">
        <v>314</v>
      </c>
      <c r="B315" s="2"/>
      <c r="C315" s="2"/>
      <c r="D315" s="2"/>
      <c r="E315" s="2"/>
      <c r="F315" s="2"/>
      <c r="G315" s="2"/>
      <c r="H315" s="3"/>
      <c r="I315" s="2"/>
      <c r="J315" s="2"/>
      <c r="K315" s="2"/>
    </row>
    <row r="316" spans="1:11" x14ac:dyDescent="0.25">
      <c r="A316" s="2">
        <v>315</v>
      </c>
      <c r="B316" s="2"/>
      <c r="C316" s="2"/>
      <c r="D316" s="2"/>
      <c r="E316" s="2"/>
      <c r="F316" s="2"/>
      <c r="G316" s="2"/>
      <c r="H316" s="3"/>
      <c r="I316" s="2"/>
      <c r="J316" s="2"/>
      <c r="K316" s="2"/>
    </row>
    <row r="317" spans="1:11" x14ac:dyDescent="0.25">
      <c r="A317" s="2">
        <v>316</v>
      </c>
      <c r="B317" s="2"/>
      <c r="C317" s="2"/>
      <c r="D317" s="2"/>
      <c r="E317" s="2"/>
      <c r="F317" s="2"/>
      <c r="G317" s="2"/>
      <c r="H317" s="3"/>
      <c r="I317" s="2"/>
      <c r="J317" s="2"/>
      <c r="K317" s="2"/>
    </row>
    <row r="318" spans="1:11" x14ac:dyDescent="0.25">
      <c r="A318" s="2">
        <v>317</v>
      </c>
      <c r="B318" s="2"/>
      <c r="C318" s="2"/>
      <c r="D318" s="2"/>
      <c r="E318" s="2"/>
      <c r="F318" s="2"/>
      <c r="G318" s="2"/>
      <c r="H318" s="3"/>
      <c r="I318" s="2"/>
      <c r="J318" s="2"/>
      <c r="K318" s="2"/>
    </row>
    <row r="319" spans="1:11" x14ac:dyDescent="0.25">
      <c r="A319" s="2">
        <v>318</v>
      </c>
      <c r="B319" s="2"/>
      <c r="C319" s="2"/>
      <c r="D319" s="2"/>
      <c r="E319" s="2"/>
      <c r="F319" s="2"/>
      <c r="G319" s="2"/>
      <c r="H319" s="3"/>
      <c r="I319" s="2"/>
      <c r="J319" s="2"/>
      <c r="K319" s="2"/>
    </row>
    <row r="320" spans="1:11" x14ac:dyDescent="0.25">
      <c r="A320" s="2">
        <v>319</v>
      </c>
      <c r="B320" s="2"/>
      <c r="C320" s="2"/>
      <c r="D320" s="2"/>
      <c r="E320" s="2"/>
      <c r="F320" s="2"/>
      <c r="G320" s="2"/>
      <c r="H320" s="3"/>
      <c r="I320" s="2"/>
      <c r="J320" s="2"/>
      <c r="K320" s="2"/>
    </row>
    <row r="321" spans="1:11" x14ac:dyDescent="0.25">
      <c r="A321" s="2">
        <v>320</v>
      </c>
      <c r="B321" s="2"/>
      <c r="C321" s="2"/>
      <c r="D321" s="2"/>
      <c r="E321" s="2"/>
      <c r="F321" s="2"/>
      <c r="G321" s="2"/>
      <c r="H321" s="3"/>
      <c r="I321" s="2"/>
      <c r="J321" s="2"/>
      <c r="K321" s="2"/>
    </row>
    <row r="322" spans="1:11" x14ac:dyDescent="0.25">
      <c r="A322" s="2">
        <v>321</v>
      </c>
      <c r="B322" s="2"/>
      <c r="C322" s="2"/>
      <c r="D322" s="2"/>
      <c r="E322" s="2"/>
      <c r="F322" s="2"/>
      <c r="G322" s="2"/>
      <c r="H322" s="3"/>
      <c r="I322" s="2"/>
      <c r="J322" s="2"/>
      <c r="K322" s="2"/>
    </row>
    <row r="323" spans="1:11" x14ac:dyDescent="0.25">
      <c r="A323" s="2">
        <v>322</v>
      </c>
      <c r="B323" s="2"/>
      <c r="C323" s="2"/>
      <c r="D323" s="2"/>
      <c r="E323" s="2"/>
      <c r="F323" s="2"/>
      <c r="G323" s="2"/>
      <c r="H323" s="3"/>
      <c r="I323" s="2"/>
      <c r="J323" s="2"/>
      <c r="K323" s="2"/>
    </row>
    <row r="324" spans="1:11" x14ac:dyDescent="0.25">
      <c r="A324" s="2">
        <v>323</v>
      </c>
      <c r="B324" s="2"/>
      <c r="C324" s="2"/>
      <c r="D324" s="2"/>
      <c r="E324" s="2"/>
      <c r="F324" s="2"/>
      <c r="G324" s="2"/>
      <c r="H324" s="3"/>
      <c r="I324" s="2"/>
      <c r="J324" s="2"/>
      <c r="K324" s="2"/>
    </row>
    <row r="325" spans="1:11" x14ac:dyDescent="0.25">
      <c r="A325" s="2">
        <v>324</v>
      </c>
      <c r="B325" s="2"/>
      <c r="C325" s="2"/>
      <c r="D325" s="2"/>
      <c r="E325" s="2"/>
      <c r="F325" s="2"/>
      <c r="G325" s="2"/>
      <c r="H325" s="3"/>
      <c r="I325" s="2"/>
      <c r="J325" s="2"/>
      <c r="K325" s="2"/>
    </row>
    <row r="326" spans="1:11" x14ac:dyDescent="0.25">
      <c r="A326" s="2">
        <v>325</v>
      </c>
      <c r="B326" s="2"/>
      <c r="C326" s="2"/>
      <c r="D326" s="2"/>
      <c r="E326" s="2"/>
      <c r="F326" s="2"/>
      <c r="G326" s="2"/>
      <c r="H326" s="3"/>
      <c r="I326" s="2"/>
      <c r="J326" s="2"/>
      <c r="K326" s="2"/>
    </row>
    <row r="327" spans="1:11" x14ac:dyDescent="0.25">
      <c r="A327" s="2">
        <v>326</v>
      </c>
      <c r="B327" s="2"/>
      <c r="C327" s="2"/>
      <c r="D327" s="2"/>
      <c r="E327" s="2"/>
      <c r="F327" s="2"/>
      <c r="G327" s="2"/>
      <c r="H327" s="3"/>
      <c r="I327" s="2"/>
      <c r="J327" s="2"/>
      <c r="K327" s="2"/>
    </row>
    <row r="328" spans="1:11" x14ac:dyDescent="0.25">
      <c r="A328" s="2">
        <v>327</v>
      </c>
      <c r="B328" s="2"/>
      <c r="C328" s="2"/>
      <c r="D328" s="2"/>
      <c r="E328" s="2"/>
      <c r="F328" s="2"/>
      <c r="G328" s="2"/>
      <c r="H328" s="3"/>
      <c r="I328" s="2"/>
      <c r="J328" s="2"/>
      <c r="K328" s="2"/>
    </row>
    <row r="329" spans="1:11" x14ac:dyDescent="0.25">
      <c r="A329" s="2">
        <v>328</v>
      </c>
      <c r="B329" s="2"/>
      <c r="C329" s="2"/>
      <c r="D329" s="2"/>
      <c r="E329" s="2"/>
      <c r="F329" s="2"/>
      <c r="G329" s="2"/>
      <c r="H329" s="3"/>
      <c r="I329" s="2"/>
      <c r="J329" s="2"/>
      <c r="K329" s="2"/>
    </row>
    <row r="330" spans="1:11" x14ac:dyDescent="0.25">
      <c r="A330" s="2">
        <v>329</v>
      </c>
      <c r="B330" s="2"/>
      <c r="C330" s="2"/>
      <c r="D330" s="2"/>
      <c r="E330" s="2"/>
      <c r="F330" s="2"/>
      <c r="G330" s="2"/>
      <c r="H330" s="3"/>
      <c r="I330" s="2"/>
      <c r="J330" s="2"/>
      <c r="K330" s="2"/>
    </row>
    <row r="331" spans="1:11" x14ac:dyDescent="0.25">
      <c r="A331" s="2">
        <v>330</v>
      </c>
      <c r="B331" s="2"/>
      <c r="C331" s="2"/>
      <c r="D331" s="2"/>
      <c r="E331" s="2"/>
      <c r="F331" s="2"/>
      <c r="G331" s="2"/>
      <c r="H331" s="3"/>
      <c r="I331" s="2"/>
      <c r="J331" s="2"/>
      <c r="K331" s="2"/>
    </row>
    <row r="332" spans="1:11" x14ac:dyDescent="0.25">
      <c r="A332" s="2">
        <v>331</v>
      </c>
      <c r="B332" s="2"/>
      <c r="C332" s="2"/>
      <c r="D332" s="2"/>
      <c r="E332" s="2"/>
      <c r="F332" s="2"/>
      <c r="G332" s="2"/>
      <c r="H332" s="3"/>
      <c r="I332" s="2"/>
      <c r="J332" s="2"/>
      <c r="K332" s="2"/>
    </row>
    <row r="333" spans="1:11" x14ac:dyDescent="0.25">
      <c r="A333" s="2">
        <v>332</v>
      </c>
      <c r="B333" s="2"/>
      <c r="C333" s="2"/>
      <c r="D333" s="2"/>
      <c r="E333" s="2"/>
      <c r="F333" s="2"/>
      <c r="G333" s="2"/>
      <c r="H333" s="3"/>
      <c r="I333" s="2"/>
      <c r="J333" s="2"/>
      <c r="K333" s="2"/>
    </row>
    <row r="334" spans="1:11" x14ac:dyDescent="0.25">
      <c r="A334" s="2">
        <v>333</v>
      </c>
      <c r="B334" s="2"/>
      <c r="C334" s="2"/>
      <c r="D334" s="2"/>
      <c r="E334" s="2"/>
      <c r="F334" s="2"/>
      <c r="G334" s="2"/>
      <c r="H334" s="3"/>
      <c r="I334" s="2"/>
      <c r="J334" s="2"/>
      <c r="K334" s="2"/>
    </row>
    <row r="335" spans="1:11" x14ac:dyDescent="0.25">
      <c r="A335" s="2">
        <v>334</v>
      </c>
      <c r="B335" s="2"/>
      <c r="C335" s="2"/>
      <c r="D335" s="2"/>
      <c r="E335" s="2"/>
      <c r="F335" s="2"/>
      <c r="G335" s="2"/>
      <c r="H335" s="3"/>
      <c r="I335" s="2"/>
      <c r="J335" s="2"/>
      <c r="K335" s="2"/>
    </row>
    <row r="336" spans="1:11" x14ac:dyDescent="0.25">
      <c r="A336" s="2">
        <v>335</v>
      </c>
      <c r="B336" s="2"/>
      <c r="C336" s="2"/>
      <c r="D336" s="2"/>
      <c r="E336" s="2"/>
      <c r="F336" s="2"/>
      <c r="G336" s="2"/>
      <c r="H336" s="3"/>
      <c r="I336" s="2"/>
      <c r="J336" s="2"/>
      <c r="K336" s="2"/>
    </row>
    <row r="337" spans="1:11" x14ac:dyDescent="0.25">
      <c r="A337" s="2" t="s">
        <v>10</v>
      </c>
      <c r="B337" s="2"/>
      <c r="C337" s="2"/>
      <c r="D337" s="2"/>
      <c r="E337" s="2"/>
      <c r="F337" s="2"/>
      <c r="G337" s="2"/>
      <c r="H337" s="3"/>
      <c r="I337" s="2"/>
      <c r="J337" s="2"/>
      <c r="K337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B54E-8105-4189-A58D-A8A535F42F18}">
  <dimension ref="A1:K250"/>
  <sheetViews>
    <sheetView workbookViewId="0">
      <pane ySplit="1" topLeftCell="A50" activePane="bottomLeft" state="frozen"/>
      <selection activeCell="B1" sqref="B1"/>
      <selection pane="bottomLeft" activeCell="A88" sqref="A88:K128"/>
    </sheetView>
  </sheetViews>
  <sheetFormatPr defaultRowHeight="15" x14ac:dyDescent="0.25"/>
  <cols>
    <col min="1" max="1" width="10" bestFit="1" customWidth="1"/>
    <col min="2" max="2" width="15" customWidth="1"/>
    <col min="3" max="3" width="21.85546875" customWidth="1"/>
    <col min="4" max="4" width="35.42578125" customWidth="1"/>
    <col min="5" max="5" width="10.140625" customWidth="1"/>
    <col min="6" max="6" width="13.5703125" customWidth="1"/>
    <col min="7" max="7" width="15.7109375" customWidth="1"/>
    <col min="8" max="8" width="18.85546875" customWidth="1"/>
    <col min="9" max="9" width="34" customWidth="1"/>
    <col min="10" max="10" width="18.28515625" customWidth="1"/>
    <col min="11" max="11" width="19.85546875" customWidth="1"/>
  </cols>
  <sheetData>
    <row r="1" spans="1:11" x14ac:dyDescent="0.25">
      <c r="A1" s="4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7" t="s">
        <v>1412</v>
      </c>
      <c r="K1" s="26" t="s">
        <v>1413</v>
      </c>
    </row>
    <row r="2" spans="1:11" x14ac:dyDescent="0.25">
      <c r="A2" s="2">
        <v>1</v>
      </c>
      <c r="B2" s="2">
        <v>202507232</v>
      </c>
      <c r="C2" s="24" t="s">
        <v>1414</v>
      </c>
      <c r="D2" s="2" t="s">
        <v>1415</v>
      </c>
      <c r="E2" s="2">
        <v>4</v>
      </c>
      <c r="F2" s="2">
        <v>40</v>
      </c>
      <c r="G2" s="2" t="s">
        <v>1416</v>
      </c>
      <c r="H2" s="3">
        <v>45819</v>
      </c>
      <c r="I2" s="2" t="s">
        <v>1417</v>
      </c>
      <c r="J2" s="2">
        <v>2</v>
      </c>
      <c r="K2" s="2">
        <v>2</v>
      </c>
    </row>
    <row r="3" spans="1:11" x14ac:dyDescent="0.25">
      <c r="A3" s="2">
        <v>2</v>
      </c>
      <c r="B3" s="2">
        <v>202508243</v>
      </c>
      <c r="C3" s="24" t="s">
        <v>1418</v>
      </c>
      <c r="D3" s="2" t="s">
        <v>1419</v>
      </c>
      <c r="E3" s="2">
        <v>4</v>
      </c>
      <c r="F3" s="2">
        <v>43</v>
      </c>
      <c r="G3" s="2" t="s">
        <v>1420</v>
      </c>
      <c r="H3" s="3">
        <v>45824</v>
      </c>
      <c r="I3" s="2" t="s">
        <v>60</v>
      </c>
      <c r="J3" s="2">
        <v>3</v>
      </c>
      <c r="K3" s="2">
        <v>5</v>
      </c>
    </row>
    <row r="4" spans="1:11" x14ac:dyDescent="0.25">
      <c r="A4" s="2">
        <v>3</v>
      </c>
      <c r="B4" s="2">
        <v>202508652</v>
      </c>
      <c r="C4" s="24" t="s">
        <v>1421</v>
      </c>
      <c r="D4" s="2" t="s">
        <v>1422</v>
      </c>
      <c r="E4" s="2">
        <v>9</v>
      </c>
      <c r="F4" s="2">
        <v>63</v>
      </c>
      <c r="G4" s="2" t="s">
        <v>1423</v>
      </c>
      <c r="H4" s="3">
        <v>45831</v>
      </c>
      <c r="I4" s="2" t="s">
        <v>60</v>
      </c>
      <c r="J4" s="2">
        <v>2</v>
      </c>
      <c r="K4" s="2">
        <v>7</v>
      </c>
    </row>
    <row r="5" spans="1:11" x14ac:dyDescent="0.25">
      <c r="A5" s="2">
        <v>4</v>
      </c>
      <c r="B5" s="2">
        <v>202508603</v>
      </c>
      <c r="C5" s="24" t="s">
        <v>1424</v>
      </c>
      <c r="D5" s="2" t="s">
        <v>1425</v>
      </c>
      <c r="E5" s="2">
        <v>4</v>
      </c>
      <c r="F5" s="2">
        <v>40</v>
      </c>
      <c r="G5" s="2" t="s">
        <v>1426</v>
      </c>
      <c r="H5" s="3">
        <v>45831</v>
      </c>
      <c r="I5" s="2" t="s">
        <v>60</v>
      </c>
      <c r="J5" s="2">
        <v>6</v>
      </c>
      <c r="K5" s="2">
        <v>13</v>
      </c>
    </row>
    <row r="6" spans="1:11" x14ac:dyDescent="0.25">
      <c r="A6" s="2">
        <v>5</v>
      </c>
      <c r="B6" s="2">
        <v>202503404</v>
      </c>
      <c r="C6" s="24" t="s">
        <v>1427</v>
      </c>
      <c r="D6" s="2" t="s">
        <v>1428</v>
      </c>
      <c r="E6" s="2">
        <v>1</v>
      </c>
      <c r="F6" s="2">
        <v>11</v>
      </c>
      <c r="G6" s="2" t="s">
        <v>1429</v>
      </c>
      <c r="H6" s="3">
        <v>45750</v>
      </c>
      <c r="I6" s="2" t="s">
        <v>1430</v>
      </c>
      <c r="J6" s="2">
        <v>1</v>
      </c>
      <c r="K6" s="2">
        <v>14</v>
      </c>
    </row>
    <row r="7" spans="1:11" x14ac:dyDescent="0.25">
      <c r="A7" s="2">
        <v>6</v>
      </c>
      <c r="B7" s="2">
        <v>202508107</v>
      </c>
      <c r="C7" s="24" t="s">
        <v>1431</v>
      </c>
      <c r="D7" s="2" t="s">
        <v>1432</v>
      </c>
      <c r="E7" s="2">
        <v>2</v>
      </c>
      <c r="F7" s="2">
        <v>21</v>
      </c>
      <c r="G7" s="2" t="s">
        <v>1433</v>
      </c>
      <c r="H7" s="3">
        <v>45824</v>
      </c>
      <c r="I7" s="2" t="s">
        <v>1434</v>
      </c>
      <c r="J7" s="2">
        <v>1</v>
      </c>
      <c r="K7" s="2">
        <v>15</v>
      </c>
    </row>
    <row r="8" spans="1:11" x14ac:dyDescent="0.25">
      <c r="A8" s="2">
        <v>7</v>
      </c>
      <c r="B8" s="2">
        <v>50524</v>
      </c>
      <c r="C8" s="24" t="s">
        <v>1435</v>
      </c>
      <c r="D8" s="2" t="s">
        <v>1436</v>
      </c>
      <c r="E8" s="2">
        <v>3</v>
      </c>
      <c r="F8" s="2">
        <v>33</v>
      </c>
      <c r="G8" s="2" t="s">
        <v>1437</v>
      </c>
      <c r="H8" s="3">
        <v>45824</v>
      </c>
      <c r="I8" s="2" t="s">
        <v>1015</v>
      </c>
      <c r="J8" s="2">
        <v>1</v>
      </c>
      <c r="K8" s="2">
        <v>16</v>
      </c>
    </row>
    <row r="9" spans="1:11" x14ac:dyDescent="0.25">
      <c r="A9" s="2">
        <v>8</v>
      </c>
      <c r="B9" s="2">
        <v>202507360</v>
      </c>
      <c r="C9" s="24" t="s">
        <v>1438</v>
      </c>
      <c r="D9" s="2" t="s">
        <v>1439</v>
      </c>
      <c r="E9" s="2">
        <v>3</v>
      </c>
      <c r="F9" s="2">
        <v>32</v>
      </c>
      <c r="G9" s="2" t="s">
        <v>1440</v>
      </c>
      <c r="H9" s="3">
        <v>45826</v>
      </c>
      <c r="I9" s="2" t="s">
        <v>155</v>
      </c>
      <c r="J9" s="2">
        <v>2</v>
      </c>
      <c r="K9" s="2">
        <v>18</v>
      </c>
    </row>
    <row r="10" spans="1:11" ht="12.75" customHeight="1" x14ac:dyDescent="0.25">
      <c r="A10" s="2">
        <v>9</v>
      </c>
      <c r="B10" s="2">
        <v>202503463</v>
      </c>
      <c r="C10" s="24" t="s">
        <v>1441</v>
      </c>
      <c r="D10" s="2" t="s">
        <v>1442</v>
      </c>
      <c r="E10" s="2">
        <v>1</v>
      </c>
      <c r="F10" s="2">
        <v>11</v>
      </c>
      <c r="G10" s="2" t="s">
        <v>743</v>
      </c>
      <c r="H10" s="3">
        <v>45733</v>
      </c>
      <c r="I10" s="2" t="s">
        <v>1443</v>
      </c>
      <c r="J10" s="2">
        <v>1</v>
      </c>
      <c r="K10" s="2">
        <v>19</v>
      </c>
    </row>
    <row r="11" spans="1:11" x14ac:dyDescent="0.25">
      <c r="A11" s="2">
        <v>10</v>
      </c>
      <c r="B11" s="2">
        <v>202508017</v>
      </c>
      <c r="C11" s="24" t="s">
        <v>1446</v>
      </c>
      <c r="D11" s="2" t="s">
        <v>1447</v>
      </c>
      <c r="E11" s="2">
        <v>3</v>
      </c>
      <c r="F11" s="2">
        <v>32</v>
      </c>
      <c r="G11" s="2" t="s">
        <v>1444</v>
      </c>
      <c r="H11" s="3">
        <v>45833</v>
      </c>
      <c r="I11" s="2" t="s">
        <v>1445</v>
      </c>
      <c r="J11" s="2">
        <v>5</v>
      </c>
      <c r="K11" s="2">
        <v>24</v>
      </c>
    </row>
    <row r="12" spans="1:11" x14ac:dyDescent="0.25">
      <c r="A12" s="2">
        <v>11</v>
      </c>
      <c r="B12" s="2">
        <v>202506566</v>
      </c>
      <c r="C12" s="24" t="s">
        <v>1448</v>
      </c>
      <c r="D12" s="2" t="s">
        <v>938</v>
      </c>
      <c r="E12" s="2">
        <v>4</v>
      </c>
      <c r="F12" s="2">
        <v>43</v>
      </c>
      <c r="G12" s="2" t="s">
        <v>1449</v>
      </c>
      <c r="H12" s="3">
        <v>45796</v>
      </c>
      <c r="I12" s="2" t="s">
        <v>246</v>
      </c>
      <c r="J12" s="2">
        <v>3</v>
      </c>
      <c r="K12" s="2">
        <v>27</v>
      </c>
    </row>
    <row r="13" spans="1:11" x14ac:dyDescent="0.25">
      <c r="A13" s="2">
        <v>12</v>
      </c>
      <c r="B13" s="2">
        <v>202505469</v>
      </c>
      <c r="C13" s="24" t="s">
        <v>1450</v>
      </c>
      <c r="D13" s="2" t="s">
        <v>1451</v>
      </c>
      <c r="E13" s="2">
        <v>4</v>
      </c>
      <c r="F13" s="2">
        <v>43</v>
      </c>
      <c r="G13" s="2" t="s">
        <v>1452</v>
      </c>
      <c r="H13" s="3">
        <v>45790</v>
      </c>
      <c r="I13" s="2" t="s">
        <v>78</v>
      </c>
      <c r="J13" s="2">
        <v>3</v>
      </c>
      <c r="K13" s="2">
        <v>30</v>
      </c>
    </row>
    <row r="14" spans="1:11" x14ac:dyDescent="0.25">
      <c r="A14" s="2">
        <v>13</v>
      </c>
      <c r="B14" s="2">
        <v>202503865</v>
      </c>
      <c r="C14" s="24" t="s">
        <v>1453</v>
      </c>
      <c r="D14" s="2" t="s">
        <v>755</v>
      </c>
      <c r="E14" s="2">
        <v>3</v>
      </c>
      <c r="F14" s="2">
        <v>33</v>
      </c>
      <c r="G14" s="2" t="s">
        <v>1454</v>
      </c>
      <c r="H14" s="3">
        <v>45749</v>
      </c>
      <c r="I14" s="2" t="s">
        <v>155</v>
      </c>
      <c r="J14" s="2">
        <v>6</v>
      </c>
      <c r="K14" s="2">
        <v>36</v>
      </c>
    </row>
    <row r="15" spans="1:11" x14ac:dyDescent="0.25">
      <c r="A15" s="2">
        <v>14</v>
      </c>
      <c r="B15" s="2">
        <v>202508982</v>
      </c>
      <c r="C15" s="24" t="s">
        <v>1455</v>
      </c>
      <c r="D15" s="2" t="s">
        <v>1456</v>
      </c>
      <c r="E15" s="2">
        <v>4</v>
      </c>
      <c r="F15" s="2">
        <v>41</v>
      </c>
      <c r="G15" s="2" t="s">
        <v>1457</v>
      </c>
      <c r="H15" s="3">
        <v>45838</v>
      </c>
      <c r="I15" s="2" t="s">
        <v>60</v>
      </c>
      <c r="J15" s="2">
        <v>4</v>
      </c>
      <c r="K15" s="2">
        <v>40</v>
      </c>
    </row>
    <row r="16" spans="1:11" x14ac:dyDescent="0.25">
      <c r="A16" s="2">
        <v>15</v>
      </c>
      <c r="B16" s="2">
        <v>202508912</v>
      </c>
      <c r="C16" s="24" t="s">
        <v>1458</v>
      </c>
      <c r="D16" s="2" t="s">
        <v>1459</v>
      </c>
      <c r="E16" s="2">
        <v>4</v>
      </c>
      <c r="F16" s="2">
        <v>40</v>
      </c>
      <c r="G16" s="2" t="s">
        <v>1460</v>
      </c>
      <c r="H16" s="3">
        <v>45838</v>
      </c>
      <c r="I16" s="2" t="s">
        <v>60</v>
      </c>
      <c r="J16" s="2">
        <v>4</v>
      </c>
      <c r="K16" s="2">
        <v>44</v>
      </c>
    </row>
    <row r="17" spans="1:11" x14ac:dyDescent="0.25">
      <c r="A17" s="2">
        <v>16</v>
      </c>
      <c r="B17" s="2">
        <v>202508911</v>
      </c>
      <c r="C17" s="24" t="s">
        <v>1461</v>
      </c>
      <c r="D17" s="2" t="s">
        <v>1462</v>
      </c>
      <c r="E17" s="2">
        <v>9</v>
      </c>
      <c r="F17" s="2">
        <v>62</v>
      </c>
      <c r="G17" s="2" t="s">
        <v>1463</v>
      </c>
      <c r="H17" s="3">
        <v>45838</v>
      </c>
      <c r="I17" s="2" t="s">
        <v>60</v>
      </c>
      <c r="J17" s="2">
        <v>2</v>
      </c>
      <c r="K17" s="2">
        <v>46</v>
      </c>
    </row>
    <row r="18" spans="1:11" x14ac:dyDescent="0.25">
      <c r="A18" s="2">
        <v>17</v>
      </c>
      <c r="B18" s="2">
        <v>202508863</v>
      </c>
      <c r="C18" s="24" t="s">
        <v>1464</v>
      </c>
      <c r="D18" s="2" t="s">
        <v>1465</v>
      </c>
      <c r="E18" s="2">
        <v>4</v>
      </c>
      <c r="F18" s="2">
        <v>41</v>
      </c>
      <c r="G18" s="2" t="s">
        <v>1466</v>
      </c>
      <c r="H18" s="3">
        <v>45835</v>
      </c>
      <c r="I18" s="2" t="s">
        <v>60</v>
      </c>
      <c r="J18" s="2">
        <v>2</v>
      </c>
      <c r="K18" s="2">
        <v>48</v>
      </c>
    </row>
    <row r="19" spans="1:11" x14ac:dyDescent="0.25">
      <c r="A19" s="2">
        <v>18</v>
      </c>
      <c r="B19" s="2">
        <v>202503460</v>
      </c>
      <c r="C19" s="24" t="s">
        <v>1467</v>
      </c>
      <c r="D19" s="2" t="s">
        <v>1468</v>
      </c>
      <c r="E19" s="2">
        <v>3</v>
      </c>
      <c r="F19" s="2">
        <v>33</v>
      </c>
      <c r="G19" s="2" t="s">
        <v>1074</v>
      </c>
      <c r="H19" s="3">
        <v>45730</v>
      </c>
      <c r="I19" s="2" t="s">
        <v>1469</v>
      </c>
      <c r="J19" s="2">
        <v>1</v>
      </c>
      <c r="K19" s="2">
        <v>49</v>
      </c>
    </row>
    <row r="20" spans="1:11" x14ac:dyDescent="0.25">
      <c r="A20" s="2">
        <v>19</v>
      </c>
      <c r="B20" s="2">
        <v>202505543</v>
      </c>
      <c r="C20" s="24" t="s">
        <v>1470</v>
      </c>
      <c r="D20" s="2" t="s">
        <v>1471</v>
      </c>
      <c r="E20" s="2">
        <v>2</v>
      </c>
      <c r="F20" s="2">
        <v>20</v>
      </c>
      <c r="G20" s="2" t="s">
        <v>1472</v>
      </c>
      <c r="H20" s="3">
        <v>45772</v>
      </c>
      <c r="I20" s="2" t="s">
        <v>724</v>
      </c>
      <c r="J20" s="2">
        <v>9</v>
      </c>
      <c r="K20" s="2">
        <v>58</v>
      </c>
    </row>
    <row r="21" spans="1:11" x14ac:dyDescent="0.25">
      <c r="A21" s="2">
        <v>20</v>
      </c>
      <c r="B21" s="2">
        <v>202505544</v>
      </c>
      <c r="C21" s="24" t="s">
        <v>1473</v>
      </c>
      <c r="D21" s="2" t="s">
        <v>1474</v>
      </c>
      <c r="E21" s="2">
        <v>4</v>
      </c>
      <c r="F21" s="2">
        <v>42</v>
      </c>
      <c r="G21" s="2" t="s">
        <v>1475</v>
      </c>
      <c r="H21" s="3">
        <v>45772</v>
      </c>
      <c r="I21" s="2" t="s">
        <v>675</v>
      </c>
      <c r="J21" s="2">
        <v>5</v>
      </c>
      <c r="K21" s="2">
        <v>63</v>
      </c>
    </row>
    <row r="22" spans="1:11" x14ac:dyDescent="0.25">
      <c r="A22" s="2">
        <v>21</v>
      </c>
      <c r="B22" s="2">
        <v>202504582</v>
      </c>
      <c r="C22" s="24" t="s">
        <v>1476</v>
      </c>
      <c r="D22" s="2" t="s">
        <v>938</v>
      </c>
      <c r="E22" s="2">
        <v>4</v>
      </c>
      <c r="F22" s="2">
        <v>43</v>
      </c>
      <c r="G22" s="2" t="s">
        <v>1477</v>
      </c>
      <c r="H22" s="3">
        <v>45833</v>
      </c>
      <c r="I22" s="2" t="s">
        <v>1478</v>
      </c>
      <c r="J22" s="2">
        <v>4</v>
      </c>
      <c r="K22" s="2">
        <v>67</v>
      </c>
    </row>
    <row r="23" spans="1:11" x14ac:dyDescent="0.25">
      <c r="A23" s="2">
        <v>22</v>
      </c>
      <c r="B23" s="2">
        <v>202502902</v>
      </c>
      <c r="C23" s="24" t="s">
        <v>1479</v>
      </c>
      <c r="D23" s="2" t="s">
        <v>1480</v>
      </c>
      <c r="E23" s="2">
        <v>2</v>
      </c>
      <c r="F23" s="2">
        <v>22</v>
      </c>
      <c r="G23" s="2" t="s">
        <v>1481</v>
      </c>
      <c r="H23" s="3">
        <v>45375</v>
      </c>
      <c r="I23" s="2" t="s">
        <v>78</v>
      </c>
      <c r="J23" s="2">
        <v>3</v>
      </c>
      <c r="K23" s="2">
        <v>70</v>
      </c>
    </row>
    <row r="24" spans="1:11" x14ac:dyDescent="0.25">
      <c r="A24" s="2">
        <v>23</v>
      </c>
      <c r="B24" s="2">
        <v>202404432</v>
      </c>
      <c r="C24" s="24" t="s">
        <v>1482</v>
      </c>
      <c r="D24" s="2" t="s">
        <v>1483</v>
      </c>
      <c r="E24" s="2">
        <v>1</v>
      </c>
      <c r="F24" s="2">
        <v>10</v>
      </c>
      <c r="G24" s="2" t="s">
        <v>1484</v>
      </c>
      <c r="H24" s="3">
        <v>45427</v>
      </c>
      <c r="I24" s="2" t="s">
        <v>1485</v>
      </c>
      <c r="J24" s="2">
        <v>15</v>
      </c>
      <c r="K24" s="2">
        <v>85</v>
      </c>
    </row>
    <row r="25" spans="1:11" x14ac:dyDescent="0.25">
      <c r="A25" s="2">
        <v>24</v>
      </c>
      <c r="B25" s="2">
        <v>202503566</v>
      </c>
      <c r="C25" s="25" t="s">
        <v>1486</v>
      </c>
      <c r="D25" s="2" t="s">
        <v>1487</v>
      </c>
      <c r="E25" s="2">
        <v>1</v>
      </c>
      <c r="F25" s="2">
        <v>11</v>
      </c>
      <c r="G25" s="2" t="s">
        <v>1488</v>
      </c>
      <c r="H25" s="3">
        <v>45762</v>
      </c>
      <c r="I25" s="2" t="s">
        <v>1489</v>
      </c>
      <c r="J25" s="2">
        <v>2</v>
      </c>
      <c r="K25" s="2">
        <v>87</v>
      </c>
    </row>
    <row r="26" spans="1:11" x14ac:dyDescent="0.25">
      <c r="A26" s="2">
        <v>25</v>
      </c>
      <c r="B26" s="2">
        <v>202503177</v>
      </c>
      <c r="C26" s="25" t="s">
        <v>1490</v>
      </c>
      <c r="D26" s="2" t="s">
        <v>1491</v>
      </c>
      <c r="E26" s="2">
        <v>4</v>
      </c>
      <c r="F26" s="2">
        <v>42</v>
      </c>
      <c r="G26" s="2" t="s">
        <v>1492</v>
      </c>
      <c r="H26" s="3">
        <v>45730</v>
      </c>
      <c r="I26" s="2" t="s">
        <v>1493</v>
      </c>
      <c r="J26" s="2">
        <v>3</v>
      </c>
      <c r="K26" s="2">
        <v>90</v>
      </c>
    </row>
    <row r="27" spans="1:11" x14ac:dyDescent="0.25">
      <c r="A27" s="2">
        <v>26</v>
      </c>
      <c r="B27" s="2">
        <v>202416593</v>
      </c>
      <c r="C27" s="25" t="s">
        <v>1494</v>
      </c>
      <c r="D27" s="2" t="s">
        <v>1495</v>
      </c>
      <c r="E27" s="2">
        <v>2</v>
      </c>
      <c r="F27" s="2">
        <v>20</v>
      </c>
      <c r="G27" s="2" t="s">
        <v>1496</v>
      </c>
      <c r="H27" s="3">
        <v>45615</v>
      </c>
      <c r="I27" s="2" t="s">
        <v>960</v>
      </c>
      <c r="J27" s="2">
        <v>7</v>
      </c>
      <c r="K27" s="2">
        <v>97</v>
      </c>
    </row>
    <row r="28" spans="1:11" x14ac:dyDescent="0.25">
      <c r="A28" s="2">
        <v>27</v>
      </c>
      <c r="B28" s="2">
        <v>202507289</v>
      </c>
      <c r="C28" s="25" t="s">
        <v>1499</v>
      </c>
      <c r="D28" s="2" t="s">
        <v>1497</v>
      </c>
      <c r="E28" s="2">
        <v>3</v>
      </c>
      <c r="F28" s="2">
        <v>32</v>
      </c>
      <c r="G28" s="2" t="s">
        <v>1498</v>
      </c>
      <c r="H28" s="3">
        <v>45807</v>
      </c>
      <c r="I28" s="2" t="s">
        <v>1020</v>
      </c>
      <c r="J28" s="2">
        <v>2</v>
      </c>
      <c r="K28" s="2">
        <v>99</v>
      </c>
    </row>
    <row r="29" spans="1:11" x14ac:dyDescent="0.25">
      <c r="A29" s="2">
        <v>28</v>
      </c>
      <c r="B29" s="2">
        <v>202211165</v>
      </c>
      <c r="C29" s="25" t="s">
        <v>1500</v>
      </c>
      <c r="D29" s="2" t="s">
        <v>1501</v>
      </c>
      <c r="E29" s="2" t="s">
        <v>1154</v>
      </c>
      <c r="F29" s="2" t="s">
        <v>1154</v>
      </c>
      <c r="G29" s="2" t="s">
        <v>1502</v>
      </c>
      <c r="H29" s="3">
        <v>44673</v>
      </c>
      <c r="I29" s="2" t="s">
        <v>1503</v>
      </c>
      <c r="J29" s="2">
        <v>4</v>
      </c>
      <c r="K29" s="2">
        <v>103</v>
      </c>
    </row>
    <row r="30" spans="1:11" x14ac:dyDescent="0.25">
      <c r="A30" s="2">
        <v>29</v>
      </c>
      <c r="B30" s="2">
        <v>202509132</v>
      </c>
      <c r="C30" s="25" t="s">
        <v>1504</v>
      </c>
      <c r="D30" s="2" t="s">
        <v>1505</v>
      </c>
      <c r="E30" s="2">
        <v>3</v>
      </c>
      <c r="F30" s="2">
        <v>33</v>
      </c>
      <c r="G30" s="2" t="s">
        <v>1506</v>
      </c>
      <c r="H30" s="3">
        <v>45841</v>
      </c>
      <c r="I30" s="2" t="s">
        <v>60</v>
      </c>
      <c r="J30" s="2">
        <v>3</v>
      </c>
      <c r="K30" s="2">
        <v>106</v>
      </c>
    </row>
    <row r="31" spans="1:11" x14ac:dyDescent="0.25">
      <c r="A31" s="2">
        <v>30</v>
      </c>
      <c r="B31" s="2">
        <v>202507640</v>
      </c>
      <c r="C31" s="25" t="s">
        <v>1507</v>
      </c>
      <c r="D31" s="3" t="s">
        <v>1508</v>
      </c>
      <c r="E31" s="2">
        <v>4</v>
      </c>
      <c r="F31" s="2">
        <v>40</v>
      </c>
      <c r="G31" s="2" t="s">
        <v>1509</v>
      </c>
      <c r="H31" s="3">
        <v>45813</v>
      </c>
      <c r="I31" s="2" t="s">
        <v>1489</v>
      </c>
      <c r="J31" s="2">
        <v>2</v>
      </c>
      <c r="K31" s="2">
        <v>108</v>
      </c>
    </row>
    <row r="32" spans="1:11" x14ac:dyDescent="0.25">
      <c r="A32" s="2">
        <v>31</v>
      </c>
      <c r="B32" s="2">
        <v>202508161</v>
      </c>
      <c r="C32" s="25" t="s">
        <v>1510</v>
      </c>
      <c r="D32" s="3" t="s">
        <v>1511</v>
      </c>
      <c r="E32" s="2">
        <v>3</v>
      </c>
      <c r="F32" s="2">
        <v>33</v>
      </c>
      <c r="G32" s="2" t="s">
        <v>1512</v>
      </c>
      <c r="H32" s="3">
        <v>45824</v>
      </c>
      <c r="I32" s="2" t="s">
        <v>60</v>
      </c>
      <c r="J32" s="2">
        <v>5</v>
      </c>
      <c r="K32" s="2">
        <v>113</v>
      </c>
    </row>
    <row r="33" spans="1:11" x14ac:dyDescent="0.25">
      <c r="A33" s="2">
        <v>32</v>
      </c>
      <c r="B33" s="2">
        <v>202508198</v>
      </c>
      <c r="C33" s="25" t="s">
        <v>1513</v>
      </c>
      <c r="D33" s="3" t="s">
        <v>1255</v>
      </c>
      <c r="E33" s="2">
        <v>4</v>
      </c>
      <c r="F33" s="2">
        <v>41</v>
      </c>
      <c r="G33" s="2" t="s">
        <v>1514</v>
      </c>
      <c r="H33" s="3">
        <v>45833</v>
      </c>
      <c r="I33" s="2" t="s">
        <v>833</v>
      </c>
      <c r="J33" s="2">
        <v>4</v>
      </c>
      <c r="K33" s="2">
        <v>117</v>
      </c>
    </row>
    <row r="34" spans="1:11" x14ac:dyDescent="0.25">
      <c r="A34" s="2">
        <v>33</v>
      </c>
      <c r="B34" s="2">
        <v>202508309</v>
      </c>
      <c r="C34" s="25" t="s">
        <v>1515</v>
      </c>
      <c r="D34" s="2" t="s">
        <v>1516</v>
      </c>
      <c r="E34" s="2">
        <v>3</v>
      </c>
      <c r="F34" s="2">
        <v>31</v>
      </c>
      <c r="G34" s="2" t="s">
        <v>1517</v>
      </c>
      <c r="H34" s="3">
        <v>45833</v>
      </c>
      <c r="I34" s="2" t="s">
        <v>724</v>
      </c>
      <c r="J34" s="2">
        <v>7</v>
      </c>
      <c r="K34" s="2">
        <v>124</v>
      </c>
    </row>
    <row r="35" spans="1:11" x14ac:dyDescent="0.25">
      <c r="A35" s="2">
        <v>34</v>
      </c>
      <c r="B35" s="2">
        <v>202508302</v>
      </c>
      <c r="C35" s="25" t="s">
        <v>1518</v>
      </c>
      <c r="D35" s="2" t="s">
        <v>1519</v>
      </c>
      <c r="E35" s="2">
        <v>4</v>
      </c>
      <c r="F35" s="2">
        <v>41</v>
      </c>
      <c r="G35" s="2" t="s">
        <v>1520</v>
      </c>
      <c r="H35" s="3">
        <v>45833</v>
      </c>
      <c r="I35" s="2" t="s">
        <v>1521</v>
      </c>
      <c r="J35" s="2">
        <v>4</v>
      </c>
      <c r="K35" s="2">
        <v>128</v>
      </c>
    </row>
    <row r="36" spans="1:11" x14ac:dyDescent="0.25">
      <c r="A36" s="2">
        <v>35</v>
      </c>
      <c r="B36" s="2">
        <v>42923</v>
      </c>
      <c r="C36" s="25" t="s">
        <v>1522</v>
      </c>
      <c r="D36" s="2" t="s">
        <v>1123</v>
      </c>
      <c r="E36" s="2">
        <v>2</v>
      </c>
      <c r="F36" s="2">
        <v>21</v>
      </c>
      <c r="G36" s="2" t="s">
        <v>1523</v>
      </c>
      <c r="H36" s="3">
        <v>45831</v>
      </c>
      <c r="I36" s="2" t="s">
        <v>1524</v>
      </c>
      <c r="J36" s="2">
        <v>2</v>
      </c>
      <c r="K36" s="2">
        <v>130</v>
      </c>
    </row>
    <row r="37" spans="1:11" x14ac:dyDescent="0.25">
      <c r="A37" s="2">
        <v>36</v>
      </c>
      <c r="B37" s="2">
        <v>202509456</v>
      </c>
      <c r="C37" s="25" t="s">
        <v>1525</v>
      </c>
      <c r="D37" s="2" t="s">
        <v>1526</v>
      </c>
      <c r="E37" s="2">
        <v>3</v>
      </c>
      <c r="F37" s="2">
        <v>33</v>
      </c>
      <c r="G37" s="2" t="s">
        <v>1527</v>
      </c>
      <c r="H37" s="3">
        <v>45846</v>
      </c>
      <c r="I37" s="2" t="s">
        <v>1528</v>
      </c>
      <c r="J37" s="2">
        <v>6</v>
      </c>
      <c r="K37" s="2">
        <v>136</v>
      </c>
    </row>
    <row r="38" spans="1:11" x14ac:dyDescent="0.25">
      <c r="A38" s="2">
        <v>37</v>
      </c>
      <c r="B38" s="2">
        <v>202508498</v>
      </c>
      <c r="C38" s="25" t="s">
        <v>1529</v>
      </c>
      <c r="D38" s="2" t="s">
        <v>1530</v>
      </c>
      <c r="E38" s="2">
        <v>3</v>
      </c>
      <c r="F38" s="2">
        <v>32</v>
      </c>
      <c r="G38" s="2" t="s">
        <v>1531</v>
      </c>
      <c r="H38" s="3">
        <v>45831</v>
      </c>
      <c r="I38" s="2" t="s">
        <v>1532</v>
      </c>
      <c r="J38" s="2">
        <v>4</v>
      </c>
      <c r="K38" s="2">
        <v>140</v>
      </c>
    </row>
    <row r="39" spans="1:11" x14ac:dyDescent="0.25">
      <c r="A39" s="2">
        <v>38</v>
      </c>
      <c r="B39" s="2">
        <v>202508552</v>
      </c>
      <c r="C39" s="25" t="s">
        <v>1533</v>
      </c>
      <c r="D39" s="2" t="s">
        <v>1534</v>
      </c>
      <c r="E39" s="2">
        <v>1</v>
      </c>
      <c r="F39" s="2">
        <v>11</v>
      </c>
      <c r="G39" s="2" t="s">
        <v>1535</v>
      </c>
      <c r="H39" s="3">
        <v>45831</v>
      </c>
      <c r="I39" s="2" t="s">
        <v>1536</v>
      </c>
      <c r="J39" s="2">
        <v>1</v>
      </c>
      <c r="K39" s="2">
        <v>141</v>
      </c>
    </row>
    <row r="40" spans="1:11" x14ac:dyDescent="0.25">
      <c r="A40" s="2">
        <v>39</v>
      </c>
      <c r="B40" s="2">
        <v>202508716</v>
      </c>
      <c r="C40" s="24" t="s">
        <v>1537</v>
      </c>
      <c r="D40" s="2" t="s">
        <v>1538</v>
      </c>
      <c r="E40" s="2">
        <v>3</v>
      </c>
      <c r="F40" s="2">
        <v>3</v>
      </c>
      <c r="G40" s="2" t="s">
        <v>1539</v>
      </c>
      <c r="H40" s="3">
        <v>45832</v>
      </c>
      <c r="I40" s="2" t="s">
        <v>1536</v>
      </c>
      <c r="J40" s="2">
        <v>2</v>
      </c>
      <c r="K40" s="2">
        <v>143</v>
      </c>
    </row>
    <row r="41" spans="1:11" x14ac:dyDescent="0.25">
      <c r="A41" s="2">
        <v>40</v>
      </c>
      <c r="B41" s="2">
        <v>202506358</v>
      </c>
      <c r="C41" s="24" t="s">
        <v>1540</v>
      </c>
      <c r="D41" s="2" t="s">
        <v>1065</v>
      </c>
      <c r="E41" s="2">
        <v>4</v>
      </c>
      <c r="F41" s="2">
        <v>40</v>
      </c>
      <c r="G41" s="2" t="s">
        <v>1541</v>
      </c>
      <c r="H41" s="3">
        <v>45796</v>
      </c>
      <c r="I41" s="2" t="s">
        <v>1542</v>
      </c>
      <c r="J41" s="2">
        <v>1</v>
      </c>
      <c r="K41" s="2">
        <v>144</v>
      </c>
    </row>
    <row r="42" spans="1:11" x14ac:dyDescent="0.25">
      <c r="A42" s="2">
        <v>41</v>
      </c>
      <c r="B42" s="2">
        <v>202508771</v>
      </c>
      <c r="C42" s="24" t="s">
        <v>1543</v>
      </c>
      <c r="D42" s="2" t="s">
        <v>1544</v>
      </c>
      <c r="E42" s="2">
        <v>4</v>
      </c>
      <c r="F42" s="2">
        <v>43</v>
      </c>
      <c r="G42" s="2" t="s">
        <v>1545</v>
      </c>
      <c r="H42" s="3">
        <v>45833</v>
      </c>
      <c r="I42" s="2" t="s">
        <v>1546</v>
      </c>
      <c r="J42" s="2">
        <v>4</v>
      </c>
      <c r="K42" s="2">
        <v>148</v>
      </c>
    </row>
    <row r="43" spans="1:11" x14ac:dyDescent="0.25">
      <c r="A43" s="2">
        <v>42</v>
      </c>
      <c r="B43" s="2">
        <v>202509245</v>
      </c>
      <c r="C43" s="25" t="s">
        <v>1556</v>
      </c>
      <c r="D43" s="2" t="s">
        <v>1547</v>
      </c>
      <c r="E43" s="2">
        <v>4</v>
      </c>
      <c r="F43" s="2">
        <v>43</v>
      </c>
      <c r="G43" s="2" t="s">
        <v>1548</v>
      </c>
      <c r="H43" s="3">
        <v>45845</v>
      </c>
      <c r="I43" s="2" t="s">
        <v>60</v>
      </c>
      <c r="J43" s="2">
        <v>2</v>
      </c>
      <c r="K43" s="2">
        <v>150</v>
      </c>
    </row>
    <row r="44" spans="1:11" x14ac:dyDescent="0.25">
      <c r="A44" s="2">
        <v>43</v>
      </c>
      <c r="B44" s="2">
        <v>202509336</v>
      </c>
      <c r="C44" s="25" t="s">
        <v>1555</v>
      </c>
      <c r="D44" s="2" t="s">
        <v>1549</v>
      </c>
      <c r="E44" s="2">
        <v>1</v>
      </c>
      <c r="F44" s="2">
        <v>12</v>
      </c>
      <c r="G44" s="2" t="s">
        <v>1550</v>
      </c>
      <c r="H44" s="3">
        <v>45845</v>
      </c>
      <c r="I44" s="2" t="s">
        <v>60</v>
      </c>
      <c r="J44" s="2">
        <v>2</v>
      </c>
      <c r="K44" s="2">
        <v>152</v>
      </c>
    </row>
    <row r="45" spans="1:11" x14ac:dyDescent="0.25">
      <c r="A45" s="2">
        <v>44</v>
      </c>
      <c r="B45" s="2">
        <v>202507496</v>
      </c>
      <c r="C45" s="25" t="s">
        <v>1554</v>
      </c>
      <c r="D45" s="2" t="s">
        <v>1551</v>
      </c>
      <c r="E45" s="2">
        <v>4</v>
      </c>
      <c r="F45" s="2">
        <v>43</v>
      </c>
      <c r="G45" s="2" t="s">
        <v>1552</v>
      </c>
      <c r="H45" s="3">
        <v>45810</v>
      </c>
      <c r="I45" s="2" t="s">
        <v>1553</v>
      </c>
      <c r="J45" s="2">
        <v>1</v>
      </c>
      <c r="K45" s="2">
        <v>153</v>
      </c>
    </row>
    <row r="46" spans="1:11" x14ac:dyDescent="0.25">
      <c r="A46" s="2">
        <v>45</v>
      </c>
      <c r="B46" s="2">
        <v>202508227</v>
      </c>
      <c r="C46" s="24" t="s">
        <v>1557</v>
      </c>
      <c r="D46" s="2" t="s">
        <v>1558</v>
      </c>
      <c r="E46" s="2">
        <v>4</v>
      </c>
      <c r="F46" s="2">
        <v>43</v>
      </c>
      <c r="G46" s="2" t="s">
        <v>1559</v>
      </c>
      <c r="H46" s="3">
        <v>45847</v>
      </c>
      <c r="I46" s="2" t="s">
        <v>177</v>
      </c>
      <c r="J46" s="2">
        <v>1</v>
      </c>
      <c r="K46" s="2">
        <v>154</v>
      </c>
    </row>
    <row r="47" spans="1:11" x14ac:dyDescent="0.25">
      <c r="A47" s="2">
        <v>46</v>
      </c>
      <c r="B47" s="2">
        <v>202507126</v>
      </c>
      <c r="C47" s="25" t="s">
        <v>1560</v>
      </c>
      <c r="D47" s="2" t="s">
        <v>1561</v>
      </c>
      <c r="E47" s="2">
        <v>3</v>
      </c>
      <c r="F47" s="2">
        <v>32</v>
      </c>
      <c r="G47" s="2" t="s">
        <v>1562</v>
      </c>
      <c r="H47" s="3">
        <v>45810</v>
      </c>
      <c r="I47" s="2" t="s">
        <v>1563</v>
      </c>
      <c r="J47" s="2">
        <v>1</v>
      </c>
      <c r="K47" s="2">
        <v>155</v>
      </c>
    </row>
    <row r="48" spans="1:11" x14ac:dyDescent="0.25">
      <c r="A48" s="2">
        <v>47</v>
      </c>
      <c r="B48" s="2">
        <v>202507093</v>
      </c>
      <c r="C48" s="24" t="s">
        <v>1564</v>
      </c>
      <c r="D48" s="2" t="s">
        <v>1565</v>
      </c>
      <c r="E48" s="2">
        <v>1</v>
      </c>
      <c r="F48" s="2">
        <v>10</v>
      </c>
      <c r="G48" s="2" t="s">
        <v>1566</v>
      </c>
      <c r="H48" s="3">
        <v>45819</v>
      </c>
      <c r="I48" s="2" t="s">
        <v>1567</v>
      </c>
      <c r="J48" s="2">
        <v>1</v>
      </c>
      <c r="K48" s="2">
        <v>156</v>
      </c>
    </row>
    <row r="49" spans="1:11" x14ac:dyDescent="0.25">
      <c r="A49" s="2">
        <v>48</v>
      </c>
      <c r="B49" s="2">
        <v>202508485</v>
      </c>
      <c r="C49" s="25" t="s">
        <v>1568</v>
      </c>
      <c r="D49" s="2" t="s">
        <v>1569</v>
      </c>
      <c r="E49" s="2">
        <v>3</v>
      </c>
      <c r="F49" s="2">
        <v>35</v>
      </c>
      <c r="G49" s="2" t="s">
        <v>1570</v>
      </c>
      <c r="H49" s="3">
        <v>45847</v>
      </c>
      <c r="I49" s="2" t="s">
        <v>391</v>
      </c>
      <c r="J49" s="2">
        <v>3</v>
      </c>
      <c r="K49" s="2">
        <v>159</v>
      </c>
    </row>
    <row r="50" spans="1:11" x14ac:dyDescent="0.25">
      <c r="A50" s="2">
        <v>49</v>
      </c>
      <c r="B50" s="2">
        <v>202508765</v>
      </c>
      <c r="C50" s="25" t="s">
        <v>1571</v>
      </c>
      <c r="D50" s="2" t="s">
        <v>1135</v>
      </c>
      <c r="E50" s="2">
        <v>3</v>
      </c>
      <c r="F50" s="2">
        <v>33</v>
      </c>
      <c r="G50" s="2" t="s">
        <v>1572</v>
      </c>
      <c r="H50" s="3">
        <v>45847</v>
      </c>
      <c r="I50" s="2" t="s">
        <v>1573</v>
      </c>
      <c r="J50" s="2">
        <v>1</v>
      </c>
      <c r="K50" s="2">
        <v>160</v>
      </c>
    </row>
    <row r="51" spans="1:11" x14ac:dyDescent="0.25">
      <c r="A51" s="2">
        <v>50</v>
      </c>
      <c r="B51" s="2">
        <v>202509708</v>
      </c>
      <c r="C51" s="25" t="s">
        <v>1574</v>
      </c>
      <c r="D51" s="2" t="s">
        <v>1575</v>
      </c>
      <c r="E51" s="2">
        <v>1</v>
      </c>
      <c r="F51" s="2">
        <v>12</v>
      </c>
      <c r="G51" s="2" t="s">
        <v>1576</v>
      </c>
      <c r="H51" s="3">
        <v>45852</v>
      </c>
      <c r="I51" s="2" t="s">
        <v>60</v>
      </c>
      <c r="J51" s="2">
        <v>4</v>
      </c>
      <c r="K51" s="2">
        <v>164</v>
      </c>
    </row>
    <row r="52" spans="1:11" x14ac:dyDescent="0.25">
      <c r="A52" s="2">
        <v>51</v>
      </c>
      <c r="B52" s="2">
        <v>202505714</v>
      </c>
      <c r="C52" s="25" t="s">
        <v>1577</v>
      </c>
      <c r="D52" s="2" t="s">
        <v>1578</v>
      </c>
      <c r="E52" s="2">
        <v>3</v>
      </c>
      <c r="F52" s="2">
        <v>1041</v>
      </c>
      <c r="G52" s="2" t="s">
        <v>1579</v>
      </c>
      <c r="H52" s="3">
        <v>45798</v>
      </c>
      <c r="I52" s="2" t="s">
        <v>1580</v>
      </c>
      <c r="J52" s="2">
        <v>14</v>
      </c>
      <c r="K52" s="2">
        <v>178</v>
      </c>
    </row>
    <row r="53" spans="1:11" x14ac:dyDescent="0.25">
      <c r="A53" s="2">
        <v>52</v>
      </c>
      <c r="B53" s="2">
        <v>202503842</v>
      </c>
      <c r="C53" s="25" t="s">
        <v>1581</v>
      </c>
      <c r="D53" s="2" t="s">
        <v>1582</v>
      </c>
      <c r="E53" s="2">
        <v>4</v>
      </c>
      <c r="F53" s="2">
        <v>40</v>
      </c>
      <c r="G53" s="2" t="s">
        <v>1583</v>
      </c>
      <c r="H53" s="3">
        <v>45740</v>
      </c>
      <c r="I53" s="2" t="s">
        <v>1489</v>
      </c>
      <c r="J53" s="2">
        <v>5</v>
      </c>
      <c r="K53" s="2">
        <v>183</v>
      </c>
    </row>
    <row r="54" spans="1:11" x14ac:dyDescent="0.25">
      <c r="A54" s="2">
        <v>53</v>
      </c>
      <c r="B54" s="2">
        <v>202505917</v>
      </c>
      <c r="C54" s="25" t="s">
        <v>1584</v>
      </c>
      <c r="D54" s="2" t="s">
        <v>1585</v>
      </c>
      <c r="E54" s="2">
        <v>4</v>
      </c>
      <c r="F54" s="2">
        <v>43</v>
      </c>
      <c r="G54" s="2" t="s">
        <v>1586</v>
      </c>
      <c r="H54" s="3">
        <v>45810</v>
      </c>
      <c r="I54" s="2" t="s">
        <v>1542</v>
      </c>
      <c r="J54" s="2">
        <v>1</v>
      </c>
      <c r="K54" s="2">
        <v>184</v>
      </c>
    </row>
    <row r="55" spans="1:11" x14ac:dyDescent="0.25">
      <c r="A55" s="2">
        <v>54</v>
      </c>
      <c r="B55" s="2">
        <v>202508975</v>
      </c>
      <c r="C55" s="25" t="s">
        <v>1587</v>
      </c>
      <c r="D55" s="2" t="s">
        <v>1588</v>
      </c>
      <c r="E55" s="2">
        <v>1</v>
      </c>
      <c r="F55" s="2">
        <v>1</v>
      </c>
      <c r="G55" s="2" t="s">
        <v>1589</v>
      </c>
      <c r="H55" s="3">
        <v>45838</v>
      </c>
      <c r="I55" s="2" t="s">
        <v>63</v>
      </c>
      <c r="J55" s="2">
        <v>1</v>
      </c>
      <c r="K55" s="2">
        <v>185</v>
      </c>
    </row>
    <row r="56" spans="1:11" x14ac:dyDescent="0.25">
      <c r="A56" s="2">
        <v>55</v>
      </c>
      <c r="B56" s="2">
        <v>202509022</v>
      </c>
      <c r="C56" s="24" t="s">
        <v>1590</v>
      </c>
      <c r="D56" s="2" t="s">
        <v>1591</v>
      </c>
      <c r="E56" s="2">
        <v>3</v>
      </c>
      <c r="F56" s="2">
        <v>32</v>
      </c>
      <c r="G56" s="2" t="s">
        <v>1592</v>
      </c>
      <c r="H56" s="3">
        <v>45840</v>
      </c>
      <c r="I56" s="2" t="s">
        <v>1118</v>
      </c>
      <c r="J56" s="2">
        <v>1</v>
      </c>
      <c r="K56" s="2">
        <v>186</v>
      </c>
    </row>
    <row r="57" spans="1:11" x14ac:dyDescent="0.25">
      <c r="A57" s="2">
        <v>56</v>
      </c>
      <c r="B57" s="2">
        <v>202506832</v>
      </c>
      <c r="C57" s="24" t="s">
        <v>1593</v>
      </c>
      <c r="D57" s="2" t="s">
        <v>938</v>
      </c>
      <c r="E57" s="2">
        <v>4</v>
      </c>
      <c r="F57" s="2">
        <v>43</v>
      </c>
      <c r="G57" s="2" t="s">
        <v>1594</v>
      </c>
      <c r="H57" s="3">
        <v>45798</v>
      </c>
      <c r="I57" s="2" t="s">
        <v>1595</v>
      </c>
      <c r="J57" s="2">
        <v>1</v>
      </c>
      <c r="K57" s="2">
        <v>187</v>
      </c>
    </row>
    <row r="58" spans="1:11" x14ac:dyDescent="0.25">
      <c r="A58" s="2">
        <v>57</v>
      </c>
      <c r="B58" s="2">
        <v>202503367</v>
      </c>
      <c r="C58" s="24" t="s">
        <v>1596</v>
      </c>
      <c r="D58" s="2" t="s">
        <v>1010</v>
      </c>
      <c r="E58" s="2">
        <v>4</v>
      </c>
      <c r="F58" s="2">
        <v>43</v>
      </c>
      <c r="G58" s="2" t="s">
        <v>1597</v>
      </c>
      <c r="H58" s="3">
        <v>45761</v>
      </c>
      <c r="I58" s="2" t="s">
        <v>78</v>
      </c>
      <c r="J58" s="2">
        <v>6</v>
      </c>
      <c r="K58" s="2">
        <f>187+6</f>
        <v>193</v>
      </c>
    </row>
    <row r="59" spans="1:11" x14ac:dyDescent="0.25">
      <c r="A59" s="2">
        <v>58</v>
      </c>
      <c r="B59" s="2">
        <v>202509308</v>
      </c>
      <c r="C59" s="24" t="s">
        <v>1598</v>
      </c>
      <c r="D59" s="2" t="s">
        <v>1599</v>
      </c>
      <c r="E59" s="2">
        <v>3</v>
      </c>
      <c r="F59" s="2">
        <v>33</v>
      </c>
      <c r="G59" s="2" t="s">
        <v>1600</v>
      </c>
      <c r="H59" s="3">
        <v>45845</v>
      </c>
      <c r="I59" s="2" t="s">
        <v>1601</v>
      </c>
      <c r="J59" s="2">
        <v>4</v>
      </c>
      <c r="K59" s="2">
        <v>197</v>
      </c>
    </row>
    <row r="60" spans="1:11" x14ac:dyDescent="0.25">
      <c r="A60" s="2">
        <v>59</v>
      </c>
      <c r="B60" s="2">
        <v>202506808</v>
      </c>
      <c r="C60" s="24" t="s">
        <v>1602</v>
      </c>
      <c r="D60" s="2" t="s">
        <v>1603</v>
      </c>
      <c r="E60" s="2">
        <v>3</v>
      </c>
      <c r="F60" s="2">
        <v>32</v>
      </c>
      <c r="G60" s="2" t="s">
        <v>1604</v>
      </c>
      <c r="H60" s="3">
        <v>45826</v>
      </c>
      <c r="I60" s="2" t="s">
        <v>949</v>
      </c>
      <c r="J60" s="2">
        <v>3</v>
      </c>
      <c r="K60" s="2">
        <v>200</v>
      </c>
    </row>
    <row r="61" spans="1:11" x14ac:dyDescent="0.25">
      <c r="A61" s="2">
        <v>60</v>
      </c>
      <c r="B61" s="2">
        <v>202505714</v>
      </c>
      <c r="C61" s="24" t="s">
        <v>1577</v>
      </c>
      <c r="D61" s="2" t="s">
        <v>1578</v>
      </c>
      <c r="E61" s="2">
        <v>3</v>
      </c>
      <c r="F61" s="2">
        <v>1041</v>
      </c>
      <c r="G61" s="2" t="s">
        <v>1579</v>
      </c>
      <c r="H61" s="3">
        <v>45798</v>
      </c>
      <c r="I61" s="2" t="s">
        <v>1580</v>
      </c>
      <c r="J61" s="2">
        <v>9</v>
      </c>
      <c r="K61" s="2">
        <v>209</v>
      </c>
    </row>
    <row r="62" spans="1:11" x14ac:dyDescent="0.25">
      <c r="A62" s="2">
        <v>61</v>
      </c>
      <c r="B62" s="2">
        <v>202505480</v>
      </c>
      <c r="C62" s="24" t="s">
        <v>1605</v>
      </c>
      <c r="D62" s="2" t="s">
        <v>1606</v>
      </c>
      <c r="E62" s="2">
        <v>1</v>
      </c>
      <c r="F62" s="2">
        <v>11</v>
      </c>
      <c r="G62" s="2" t="s">
        <v>1607</v>
      </c>
      <c r="H62" s="3">
        <v>45772</v>
      </c>
      <c r="I62" s="2" t="s">
        <v>1608</v>
      </c>
      <c r="J62" s="2">
        <v>2</v>
      </c>
      <c r="K62" s="2">
        <v>211</v>
      </c>
    </row>
    <row r="63" spans="1:11" x14ac:dyDescent="0.25">
      <c r="A63" s="2">
        <v>62</v>
      </c>
      <c r="B63" s="2">
        <v>202506354</v>
      </c>
      <c r="C63" s="28">
        <v>45786.707638888889</v>
      </c>
      <c r="D63" s="2" t="s">
        <v>1609</v>
      </c>
      <c r="E63" s="2">
        <v>4</v>
      </c>
      <c r="F63" s="2">
        <v>41</v>
      </c>
      <c r="G63" s="2" t="s">
        <v>1610</v>
      </c>
      <c r="H63" s="3">
        <v>45826</v>
      </c>
      <c r="I63" s="2" t="s">
        <v>63</v>
      </c>
      <c r="J63" s="2">
        <v>4</v>
      </c>
      <c r="K63" s="2">
        <v>215</v>
      </c>
    </row>
    <row r="64" spans="1:11" x14ac:dyDescent="0.25">
      <c r="A64" s="2">
        <v>63</v>
      </c>
      <c r="B64" s="2">
        <v>202507636</v>
      </c>
      <c r="C64" s="28">
        <v>45812.681250000001</v>
      </c>
      <c r="D64" s="2" t="s">
        <v>1010</v>
      </c>
      <c r="E64" s="2">
        <v>4</v>
      </c>
      <c r="F64" s="2">
        <v>43</v>
      </c>
      <c r="G64" s="2" t="s">
        <v>1611</v>
      </c>
      <c r="H64" s="3">
        <v>45823</v>
      </c>
      <c r="I64" s="2" t="s">
        <v>61</v>
      </c>
      <c r="J64" s="2">
        <v>3</v>
      </c>
      <c r="K64" s="2">
        <v>218</v>
      </c>
    </row>
    <row r="65" spans="1:11" ht="14.25" x14ac:dyDescent="0.25">
      <c r="A65" s="2">
        <v>64</v>
      </c>
      <c r="B65" s="2">
        <v>42955</v>
      </c>
      <c r="C65" s="28">
        <v>45842.740972222222</v>
      </c>
      <c r="D65" s="2" t="s">
        <v>1612</v>
      </c>
      <c r="E65" s="2">
        <v>3</v>
      </c>
      <c r="F65" s="2">
        <v>32</v>
      </c>
      <c r="G65" s="2" t="s">
        <v>1613</v>
      </c>
      <c r="H65" s="3">
        <v>45845</v>
      </c>
      <c r="I65" s="2" t="s">
        <v>1015</v>
      </c>
      <c r="J65" s="2">
        <v>1</v>
      </c>
      <c r="K65" s="2">
        <v>219</v>
      </c>
    </row>
    <row r="66" spans="1:11" ht="14.25" x14ac:dyDescent="0.25">
      <c r="A66" s="2">
        <v>65</v>
      </c>
      <c r="B66" s="2">
        <v>202510114</v>
      </c>
      <c r="C66" s="24" t="s">
        <v>1614</v>
      </c>
      <c r="D66" s="2" t="s">
        <v>1615</v>
      </c>
      <c r="E66" s="2">
        <v>9</v>
      </c>
      <c r="F66" s="2">
        <v>61</v>
      </c>
      <c r="G66" s="2" t="s">
        <v>1616</v>
      </c>
      <c r="H66" s="3">
        <v>45859</v>
      </c>
      <c r="I66" s="2" t="s">
        <v>60</v>
      </c>
      <c r="J66" s="2">
        <v>8</v>
      </c>
      <c r="K66" s="2">
        <v>227</v>
      </c>
    </row>
    <row r="67" spans="1:11" x14ac:dyDescent="0.25">
      <c r="A67" s="2">
        <v>66</v>
      </c>
      <c r="B67" s="2">
        <v>48084</v>
      </c>
      <c r="C67" s="24" t="s">
        <v>1617</v>
      </c>
      <c r="D67" s="2" t="s">
        <v>1618</v>
      </c>
      <c r="E67" s="2">
        <v>3</v>
      </c>
      <c r="F67" s="2">
        <v>33</v>
      </c>
      <c r="G67" s="2" t="s">
        <v>1619</v>
      </c>
      <c r="H67" s="3">
        <v>45824</v>
      </c>
      <c r="I67" s="2" t="s">
        <v>1620</v>
      </c>
      <c r="J67" s="2">
        <v>1</v>
      </c>
      <c r="K67" s="2">
        <v>228</v>
      </c>
    </row>
    <row r="68" spans="1:11" x14ac:dyDescent="0.25">
      <c r="A68" s="2">
        <v>67</v>
      </c>
      <c r="B68" s="2">
        <v>202510077</v>
      </c>
      <c r="C68" s="24" t="s">
        <v>1621</v>
      </c>
      <c r="D68" s="2" t="s">
        <v>1622</v>
      </c>
      <c r="E68" s="2">
        <v>4</v>
      </c>
      <c r="F68" s="2">
        <v>43</v>
      </c>
      <c r="G68" s="2" t="s">
        <v>1623</v>
      </c>
      <c r="H68" s="3">
        <v>45859</v>
      </c>
      <c r="I68" s="2" t="s">
        <v>60</v>
      </c>
      <c r="J68" s="2">
        <v>3</v>
      </c>
      <c r="K68" s="2">
        <v>231</v>
      </c>
    </row>
    <row r="69" spans="1:11" x14ac:dyDescent="0.25">
      <c r="A69" s="2">
        <v>68</v>
      </c>
      <c r="B69" s="2">
        <v>202509754</v>
      </c>
      <c r="C69" s="24" t="s">
        <v>1624</v>
      </c>
      <c r="D69" s="2" t="s">
        <v>1625</v>
      </c>
      <c r="E69" s="2">
        <v>4</v>
      </c>
      <c r="F69" s="2">
        <v>41</v>
      </c>
      <c r="G69" s="2" t="s">
        <v>1626</v>
      </c>
      <c r="H69" s="3">
        <v>45852</v>
      </c>
      <c r="I69" s="2" t="s">
        <v>60</v>
      </c>
      <c r="J69" s="2">
        <v>2</v>
      </c>
      <c r="K69" s="2">
        <v>233</v>
      </c>
    </row>
    <row r="70" spans="1:11" x14ac:dyDescent="0.25">
      <c r="A70" s="2">
        <v>69</v>
      </c>
      <c r="B70" s="2">
        <v>202509752</v>
      </c>
      <c r="C70" s="25" t="s">
        <v>1627</v>
      </c>
      <c r="D70" s="2" t="s">
        <v>1628</v>
      </c>
      <c r="E70" s="2">
        <v>4</v>
      </c>
      <c r="F70" s="2">
        <v>40</v>
      </c>
      <c r="G70" s="2" t="s">
        <v>1629</v>
      </c>
      <c r="H70" s="3">
        <v>45852</v>
      </c>
      <c r="I70" s="2" t="s">
        <v>60</v>
      </c>
      <c r="J70" s="2">
        <v>3</v>
      </c>
      <c r="K70" s="2">
        <v>236</v>
      </c>
    </row>
    <row r="71" spans="1:11" x14ac:dyDescent="0.25">
      <c r="A71" s="2">
        <v>70</v>
      </c>
      <c r="B71" s="2">
        <v>49204</v>
      </c>
      <c r="C71" s="24" t="s">
        <v>1630</v>
      </c>
      <c r="D71" s="2" t="s">
        <v>1631</v>
      </c>
      <c r="E71" s="2">
        <v>3</v>
      </c>
      <c r="F71" s="2">
        <v>33</v>
      </c>
      <c r="G71" s="2" t="s">
        <v>1632</v>
      </c>
      <c r="H71" s="3">
        <v>45847</v>
      </c>
      <c r="I71" s="2" t="s">
        <v>1633</v>
      </c>
      <c r="J71" s="2">
        <v>1</v>
      </c>
      <c r="K71" s="2">
        <v>237</v>
      </c>
    </row>
    <row r="72" spans="1:11" x14ac:dyDescent="0.25">
      <c r="A72" s="2">
        <v>71</v>
      </c>
      <c r="B72" s="2">
        <v>202505721</v>
      </c>
      <c r="C72" s="24" t="s">
        <v>1634</v>
      </c>
      <c r="D72" s="2" t="s">
        <v>1635</v>
      </c>
      <c r="E72" s="2">
        <v>1</v>
      </c>
      <c r="F72" s="2">
        <v>11</v>
      </c>
      <c r="G72" s="2" t="s">
        <v>1636</v>
      </c>
      <c r="H72" s="3">
        <v>45776</v>
      </c>
      <c r="I72" s="2" t="s">
        <v>1563</v>
      </c>
      <c r="J72" s="2">
        <v>7</v>
      </c>
      <c r="K72" s="2">
        <f>K71+Table10[[#This Row],[BWC]]</f>
        <v>244</v>
      </c>
    </row>
    <row r="73" spans="1:11" x14ac:dyDescent="0.25">
      <c r="A73" s="2">
        <v>72</v>
      </c>
      <c r="B73" s="2">
        <v>202504543</v>
      </c>
      <c r="C73" s="24" t="s">
        <v>1637</v>
      </c>
      <c r="D73" s="2" t="s">
        <v>938</v>
      </c>
      <c r="E73" s="2">
        <v>4</v>
      </c>
      <c r="F73" s="2">
        <v>43</v>
      </c>
      <c r="G73" s="2" t="s">
        <v>1638</v>
      </c>
      <c r="H73" s="3">
        <v>45770</v>
      </c>
      <c r="I73" s="2" t="s">
        <v>61</v>
      </c>
      <c r="J73" s="2">
        <v>1</v>
      </c>
      <c r="K73" s="2">
        <v>245</v>
      </c>
    </row>
    <row r="74" spans="1:11" x14ac:dyDescent="0.25">
      <c r="A74" s="2">
        <v>73</v>
      </c>
      <c r="B74" s="2">
        <v>202500032</v>
      </c>
      <c r="C74" s="24" t="s">
        <v>1639</v>
      </c>
      <c r="D74" s="2" t="s">
        <v>1640</v>
      </c>
      <c r="E74" s="2">
        <v>4</v>
      </c>
      <c r="F74" s="2">
        <v>40</v>
      </c>
      <c r="G74" s="2" t="s">
        <v>71</v>
      </c>
      <c r="H74" s="3">
        <v>45867</v>
      </c>
      <c r="I74" s="2" t="s">
        <v>590</v>
      </c>
      <c r="J74" s="2">
        <v>1</v>
      </c>
      <c r="K74" s="2">
        <v>246</v>
      </c>
    </row>
    <row r="75" spans="1:11" x14ac:dyDescent="0.25">
      <c r="A75" s="2">
        <v>74</v>
      </c>
      <c r="B75" s="2">
        <v>202510065</v>
      </c>
      <c r="C75" s="24" t="s">
        <v>1641</v>
      </c>
      <c r="D75" s="2" t="s">
        <v>1642</v>
      </c>
      <c r="E75" s="2">
        <v>3</v>
      </c>
      <c r="F75" s="2">
        <v>11</v>
      </c>
      <c r="G75" s="2" t="s">
        <v>1643</v>
      </c>
      <c r="H75" s="3">
        <v>45859</v>
      </c>
      <c r="I75" s="2" t="s">
        <v>60</v>
      </c>
      <c r="J75" s="2">
        <v>4</v>
      </c>
      <c r="K75" s="2">
        <v>250</v>
      </c>
    </row>
    <row r="76" spans="1:11" x14ac:dyDescent="0.25">
      <c r="A76" s="2">
        <v>75</v>
      </c>
      <c r="B76" s="2">
        <v>17950</v>
      </c>
      <c r="C76" s="24" t="s">
        <v>1644</v>
      </c>
      <c r="D76" s="2" t="s">
        <v>1432</v>
      </c>
      <c r="E76" s="2">
        <v>2</v>
      </c>
      <c r="F76" s="2">
        <v>22</v>
      </c>
      <c r="G76" s="2" t="s">
        <v>1645</v>
      </c>
      <c r="H76" s="3">
        <v>45804</v>
      </c>
      <c r="I76" s="2" t="s">
        <v>1263</v>
      </c>
      <c r="J76" s="2">
        <v>1</v>
      </c>
      <c r="K76" s="2">
        <v>251</v>
      </c>
    </row>
    <row r="77" spans="1:11" x14ac:dyDescent="0.25">
      <c r="A77" s="2">
        <v>76</v>
      </c>
      <c r="B77" s="2">
        <v>51548</v>
      </c>
      <c r="C77" s="24" t="s">
        <v>1646</v>
      </c>
      <c r="D77" s="2" t="s">
        <v>1647</v>
      </c>
      <c r="E77" s="2">
        <v>3</v>
      </c>
      <c r="F77" s="2">
        <v>33</v>
      </c>
      <c r="G77" s="2" t="s">
        <v>1648</v>
      </c>
      <c r="H77" s="3">
        <v>45838</v>
      </c>
      <c r="I77" s="2" t="s">
        <v>1649</v>
      </c>
      <c r="J77" s="2">
        <v>1</v>
      </c>
      <c r="K77" s="2">
        <v>252</v>
      </c>
    </row>
    <row r="78" spans="1:11" x14ac:dyDescent="0.25">
      <c r="A78" s="2">
        <v>77</v>
      </c>
      <c r="B78" s="2">
        <v>51577</v>
      </c>
      <c r="C78" s="24" t="s">
        <v>1650</v>
      </c>
      <c r="D78" s="2" t="s">
        <v>1651</v>
      </c>
      <c r="E78" s="2">
        <v>4</v>
      </c>
      <c r="F78" s="2">
        <v>43</v>
      </c>
      <c r="G78" s="2" t="s">
        <v>1652</v>
      </c>
      <c r="H78" s="3">
        <v>45852</v>
      </c>
      <c r="I78" s="2" t="s">
        <v>1263</v>
      </c>
      <c r="J78" s="2">
        <v>1</v>
      </c>
      <c r="K78" s="2">
        <v>253</v>
      </c>
    </row>
    <row r="79" spans="1:11" x14ac:dyDescent="0.25">
      <c r="A79" s="2">
        <v>78</v>
      </c>
      <c r="B79" s="2">
        <v>202509707</v>
      </c>
      <c r="C79" s="24" t="s">
        <v>1653</v>
      </c>
      <c r="D79" s="2" t="s">
        <v>1654</v>
      </c>
      <c r="E79" s="2">
        <v>1</v>
      </c>
      <c r="F79" s="2">
        <v>12</v>
      </c>
      <c r="G79" s="2" t="s">
        <v>1655</v>
      </c>
      <c r="H79" s="3">
        <v>45852</v>
      </c>
      <c r="I79" s="2" t="s">
        <v>1236</v>
      </c>
      <c r="J79" s="2">
        <v>3</v>
      </c>
      <c r="K79" s="2">
        <v>256</v>
      </c>
    </row>
    <row r="80" spans="1:11" x14ac:dyDescent="0.25">
      <c r="A80" s="2">
        <v>79</v>
      </c>
      <c r="B80" s="2">
        <v>202509705</v>
      </c>
      <c r="C80" s="24" t="s">
        <v>1656</v>
      </c>
      <c r="D80" s="2" t="s">
        <v>1657</v>
      </c>
      <c r="E80" s="2">
        <v>4</v>
      </c>
      <c r="F80" s="2">
        <v>43</v>
      </c>
      <c r="G80" s="2" t="s">
        <v>1658</v>
      </c>
      <c r="H80" s="3">
        <v>45868</v>
      </c>
      <c r="I80" s="2" t="s">
        <v>949</v>
      </c>
      <c r="J80" s="2">
        <v>1</v>
      </c>
      <c r="K80" s="2">
        <v>257</v>
      </c>
    </row>
    <row r="81" spans="1:11" x14ac:dyDescent="0.25">
      <c r="A81" s="2">
        <v>80</v>
      </c>
      <c r="B81" s="2">
        <v>202416143</v>
      </c>
      <c r="C81" s="24" t="s">
        <v>1659</v>
      </c>
      <c r="D81" s="2" t="s">
        <v>1660</v>
      </c>
      <c r="E81" s="2">
        <v>1</v>
      </c>
      <c r="F81" s="2">
        <v>11</v>
      </c>
      <c r="G81" s="2" t="s">
        <v>1661</v>
      </c>
      <c r="H81" s="3">
        <v>45812</v>
      </c>
      <c r="I81" s="2" t="s">
        <v>949</v>
      </c>
      <c r="J81" s="2">
        <v>7</v>
      </c>
      <c r="K81" s="2">
        <v>264</v>
      </c>
    </row>
    <row r="82" spans="1:11" x14ac:dyDescent="0.25">
      <c r="A82" s="2">
        <v>81</v>
      </c>
      <c r="B82" s="2" t="s">
        <v>1662</v>
      </c>
      <c r="C82" s="24" t="s">
        <v>1639</v>
      </c>
      <c r="D82" s="2" t="s">
        <v>1663</v>
      </c>
      <c r="E82" s="2">
        <v>3</v>
      </c>
      <c r="F82" s="2">
        <v>32</v>
      </c>
      <c r="G82" s="2" t="s">
        <v>71</v>
      </c>
      <c r="H82" s="3">
        <v>45867</v>
      </c>
      <c r="I82" s="2" t="s">
        <v>590</v>
      </c>
      <c r="J82" s="2">
        <v>4</v>
      </c>
      <c r="K82" s="2">
        <v>268</v>
      </c>
    </row>
    <row r="83" spans="1:11" x14ac:dyDescent="0.25">
      <c r="A83" s="2"/>
      <c r="B83" s="2"/>
      <c r="C83" s="25"/>
      <c r="D83" s="2"/>
      <c r="E83" s="2"/>
      <c r="F83" s="2"/>
      <c r="G83" s="2"/>
      <c r="H83" s="3"/>
      <c r="I83" s="2"/>
      <c r="J83" s="2"/>
      <c r="K83" s="2"/>
    </row>
    <row r="84" spans="1:11" x14ac:dyDescent="0.25">
      <c r="A84" s="2"/>
      <c r="B84" s="2"/>
      <c r="C84" s="25"/>
      <c r="D84" s="2"/>
      <c r="E84" s="2"/>
      <c r="F84" s="2"/>
      <c r="G84" s="2"/>
      <c r="H84" s="3"/>
      <c r="I84" s="2"/>
      <c r="J84" s="2"/>
      <c r="K84" s="2"/>
    </row>
    <row r="85" spans="1:11" x14ac:dyDescent="0.25">
      <c r="A85" s="2"/>
      <c r="B85" s="2"/>
      <c r="C85" s="25"/>
      <c r="D85" s="2"/>
      <c r="E85" s="2"/>
      <c r="F85" s="2"/>
      <c r="G85" s="2"/>
      <c r="H85" s="3"/>
      <c r="I85" s="2"/>
      <c r="J85" s="2"/>
      <c r="K85" s="2"/>
    </row>
    <row r="86" spans="1:11" x14ac:dyDescent="0.25">
      <c r="A86" s="2"/>
      <c r="B86" s="2"/>
      <c r="C86" s="25"/>
      <c r="D86" s="2"/>
      <c r="E86" s="2"/>
      <c r="F86" s="2"/>
      <c r="G86" s="2"/>
      <c r="H86" s="3"/>
      <c r="I86" s="2"/>
      <c r="J86" s="2"/>
      <c r="K86" s="2"/>
    </row>
    <row r="87" spans="1:11" x14ac:dyDescent="0.25">
      <c r="A87" s="2"/>
      <c r="B87" s="2"/>
      <c r="C87" s="25"/>
      <c r="D87" s="2"/>
      <c r="E87" s="2"/>
      <c r="F87" s="2"/>
      <c r="G87" s="2"/>
      <c r="H87" s="3"/>
      <c r="I87" s="2"/>
      <c r="J87" s="2"/>
      <c r="K87" s="2"/>
    </row>
    <row r="88" spans="1:11" x14ac:dyDescent="0.25">
      <c r="A88" s="2"/>
      <c r="B88" s="2"/>
      <c r="C88" s="25"/>
      <c r="D88" s="2"/>
      <c r="E88" s="2"/>
      <c r="F88" s="2"/>
      <c r="G88" s="2"/>
      <c r="H88" s="3"/>
      <c r="I88" s="2"/>
      <c r="J88" s="2"/>
      <c r="K88" s="2"/>
    </row>
    <row r="89" spans="1:11" x14ac:dyDescent="0.25">
      <c r="A89" s="2"/>
      <c r="B89" s="2"/>
      <c r="C89" s="25"/>
      <c r="D89" s="2"/>
      <c r="E89" s="2"/>
      <c r="F89" s="2"/>
      <c r="G89" s="2"/>
      <c r="H89" s="3"/>
      <c r="I89" s="2"/>
      <c r="J89" s="2"/>
      <c r="K89" s="2"/>
    </row>
    <row r="90" spans="1:11" x14ac:dyDescent="0.25">
      <c r="A90" s="2"/>
      <c r="B90" s="2"/>
      <c r="C90" s="25"/>
      <c r="D90" s="2"/>
      <c r="E90" s="2"/>
      <c r="F90" s="2"/>
      <c r="G90" s="2"/>
      <c r="H90" s="3"/>
      <c r="I90" s="2"/>
      <c r="J90" s="2"/>
      <c r="K90" s="2"/>
    </row>
    <row r="91" spans="1:11" x14ac:dyDescent="0.25">
      <c r="A91" s="2"/>
      <c r="B91" s="2"/>
      <c r="C91" s="24"/>
      <c r="D91" s="2"/>
      <c r="E91" s="2"/>
      <c r="F91" s="2"/>
      <c r="G91" s="2"/>
      <c r="H91" s="3"/>
      <c r="I91" s="2"/>
      <c r="J91" s="2"/>
      <c r="K91" s="2"/>
    </row>
    <row r="92" spans="1:11" x14ac:dyDescent="0.25">
      <c r="A92" s="2"/>
      <c r="B92" s="2"/>
      <c r="C92" s="24"/>
      <c r="D92" s="2"/>
      <c r="E92" s="2"/>
      <c r="F92" s="2"/>
      <c r="G92" s="2"/>
      <c r="H92" s="3"/>
      <c r="I92" s="2"/>
      <c r="J92" s="2"/>
      <c r="K92" s="2"/>
    </row>
    <row r="93" spans="1:11" x14ac:dyDescent="0.25">
      <c r="A93" s="2"/>
      <c r="B93" s="2"/>
      <c r="C93" s="24"/>
      <c r="D93" s="2"/>
      <c r="E93" s="2"/>
      <c r="F93" s="2"/>
      <c r="G93" s="2"/>
      <c r="H93" s="3"/>
      <c r="I93" s="2"/>
      <c r="J93" s="2"/>
      <c r="K93" s="2"/>
    </row>
    <row r="94" spans="1:11" x14ac:dyDescent="0.25">
      <c r="A94" s="2"/>
      <c r="B94" s="2"/>
      <c r="C94" s="25"/>
      <c r="D94" s="2"/>
      <c r="E94" s="2"/>
      <c r="F94" s="2"/>
      <c r="G94" s="2"/>
      <c r="H94" s="3"/>
      <c r="I94" s="2"/>
      <c r="J94" s="2"/>
      <c r="K94" s="2"/>
    </row>
    <row r="95" spans="1:11" x14ac:dyDescent="0.25">
      <c r="A95" s="2"/>
      <c r="B95" s="2"/>
      <c r="C95" s="25"/>
      <c r="D95" s="2"/>
      <c r="E95" s="2"/>
      <c r="F95" s="2"/>
      <c r="G95" s="2"/>
      <c r="H95" s="3"/>
      <c r="I95" s="2"/>
      <c r="J95" s="2"/>
      <c r="K95" s="2"/>
    </row>
    <row r="96" spans="1:11" x14ac:dyDescent="0.25">
      <c r="A96" s="2"/>
      <c r="B96" s="2"/>
      <c r="C96" s="25"/>
      <c r="D96" s="2"/>
      <c r="E96" s="2"/>
      <c r="F96" s="2"/>
      <c r="G96" s="2"/>
      <c r="H96" s="3"/>
      <c r="I96" s="2"/>
      <c r="J96" s="2"/>
      <c r="K96" s="2"/>
    </row>
    <row r="97" spans="1:11" x14ac:dyDescent="0.25">
      <c r="A97" s="2"/>
      <c r="B97" s="2"/>
      <c r="C97" s="25"/>
      <c r="D97" s="2"/>
      <c r="E97" s="2"/>
      <c r="F97" s="2"/>
      <c r="G97" s="2"/>
      <c r="H97" s="3"/>
      <c r="I97" s="2"/>
      <c r="J97" s="2"/>
      <c r="K97" s="2"/>
    </row>
    <row r="98" spans="1:11" x14ac:dyDescent="0.25">
      <c r="A98" s="2"/>
      <c r="B98" s="2"/>
      <c r="C98" s="24"/>
      <c r="D98" s="2"/>
      <c r="E98" s="2"/>
      <c r="F98" s="2"/>
      <c r="G98" s="2"/>
      <c r="H98" s="3"/>
      <c r="I98" s="2"/>
      <c r="J98" s="2"/>
      <c r="K98" s="2"/>
    </row>
    <row r="99" spans="1:11" x14ac:dyDescent="0.25">
      <c r="A99" s="2"/>
      <c r="B99" s="2"/>
      <c r="C99" s="24"/>
      <c r="D99" s="2"/>
      <c r="E99" s="2"/>
      <c r="F99" s="2"/>
      <c r="G99" s="2"/>
      <c r="H99" s="3"/>
      <c r="I99" s="2"/>
      <c r="J99" s="2"/>
      <c r="K99" s="2"/>
    </row>
    <row r="100" spans="1:11" x14ac:dyDescent="0.25">
      <c r="A100" s="2"/>
      <c r="B100" s="2"/>
      <c r="C100" s="24"/>
      <c r="D100" s="2"/>
      <c r="E100" s="2"/>
      <c r="F100" s="2"/>
      <c r="G100" s="2"/>
      <c r="H100" s="3"/>
      <c r="I100" s="2"/>
      <c r="J100" s="2"/>
      <c r="K100" s="2"/>
    </row>
    <row r="101" spans="1:11" x14ac:dyDescent="0.25">
      <c r="A101" s="2"/>
      <c r="B101" s="2"/>
      <c r="C101" s="24"/>
      <c r="D101" s="2"/>
      <c r="E101" s="2"/>
      <c r="F101" s="2"/>
      <c r="G101" s="2"/>
      <c r="H101" s="3"/>
      <c r="I101" s="2"/>
      <c r="J101" s="2"/>
      <c r="K101" s="2"/>
    </row>
    <row r="102" spans="1:11" x14ac:dyDescent="0.25">
      <c r="A102" s="2"/>
      <c r="B102" s="2"/>
      <c r="C102" s="24"/>
      <c r="D102" s="2"/>
      <c r="E102" s="2"/>
      <c r="F102" s="2"/>
      <c r="G102" s="2"/>
      <c r="H102" s="3"/>
      <c r="I102" s="2"/>
      <c r="J102" s="2"/>
      <c r="K102" s="2"/>
    </row>
    <row r="103" spans="1:11" x14ac:dyDescent="0.25">
      <c r="A103" s="2"/>
      <c r="B103" s="2"/>
      <c r="C103" s="24"/>
      <c r="D103" s="2"/>
      <c r="E103" s="2"/>
      <c r="F103" s="2"/>
      <c r="G103" s="2"/>
      <c r="H103" s="3"/>
      <c r="I103" s="2"/>
      <c r="J103" s="2"/>
      <c r="K103" s="2"/>
    </row>
    <row r="104" spans="1:11" x14ac:dyDescent="0.25">
      <c r="A104" s="2"/>
      <c r="B104" s="2"/>
      <c r="C104" s="24"/>
      <c r="D104" s="2"/>
      <c r="E104" s="2"/>
      <c r="F104" s="2"/>
      <c r="G104" s="2"/>
      <c r="H104" s="3"/>
      <c r="I104" s="2"/>
      <c r="J104" s="2"/>
      <c r="K104" s="2"/>
    </row>
    <row r="105" spans="1:11" x14ac:dyDescent="0.25">
      <c r="A105" s="2"/>
      <c r="B105" s="2"/>
      <c r="C105" s="24"/>
      <c r="D105" s="2"/>
      <c r="E105" s="2"/>
      <c r="F105" s="2"/>
      <c r="G105" s="2"/>
      <c r="H105" s="3"/>
      <c r="I105" s="2"/>
      <c r="J105" s="2"/>
      <c r="K105" s="2"/>
    </row>
    <row r="106" spans="1:11" x14ac:dyDescent="0.25">
      <c r="A106" s="2"/>
      <c r="B106" s="2"/>
      <c r="C106" s="24"/>
      <c r="D106" s="2"/>
      <c r="E106" s="2"/>
      <c r="F106" s="2"/>
      <c r="G106" s="2"/>
      <c r="H106" s="3"/>
      <c r="I106" s="2"/>
      <c r="J106" s="2"/>
      <c r="K106" s="2"/>
    </row>
    <row r="107" spans="1:11" x14ac:dyDescent="0.25">
      <c r="A107" s="2"/>
      <c r="B107" s="2"/>
      <c r="C107" s="24"/>
      <c r="D107" s="2"/>
      <c r="E107" s="2"/>
      <c r="F107" s="2"/>
      <c r="G107" s="2"/>
      <c r="H107" s="3"/>
      <c r="I107" s="2"/>
      <c r="J107" s="2"/>
      <c r="K107" s="2"/>
    </row>
    <row r="108" spans="1:11" x14ac:dyDescent="0.25">
      <c r="A108" s="2"/>
      <c r="B108" s="2"/>
      <c r="C108" s="24"/>
      <c r="D108" s="2"/>
      <c r="E108" s="2"/>
      <c r="F108" s="2"/>
      <c r="G108" s="2"/>
      <c r="H108" s="3"/>
      <c r="I108" s="2"/>
      <c r="J108" s="2"/>
      <c r="K108" s="2"/>
    </row>
    <row r="109" spans="1:11" x14ac:dyDescent="0.25">
      <c r="A109" s="2"/>
      <c r="B109" s="2"/>
      <c r="C109" s="24"/>
      <c r="D109" s="2"/>
      <c r="E109" s="2"/>
      <c r="F109" s="2"/>
      <c r="G109" s="2"/>
      <c r="H109" s="3"/>
      <c r="I109" s="2"/>
      <c r="J109" s="2"/>
      <c r="K109" s="2"/>
    </row>
    <row r="110" spans="1:11" x14ac:dyDescent="0.25">
      <c r="A110" s="2"/>
      <c r="B110" s="2"/>
      <c r="C110" s="24"/>
      <c r="D110" s="2"/>
      <c r="E110" s="2"/>
      <c r="F110" s="2"/>
      <c r="G110" s="2"/>
      <c r="H110" s="3"/>
      <c r="I110" s="2"/>
      <c r="J110" s="2"/>
      <c r="K110" s="2"/>
    </row>
    <row r="111" spans="1:11" x14ac:dyDescent="0.25">
      <c r="A111" s="2"/>
      <c r="B111" s="2"/>
      <c r="C111" s="24"/>
      <c r="D111" s="2"/>
      <c r="E111" s="2"/>
      <c r="F111" s="2"/>
      <c r="G111" s="2"/>
      <c r="H111" s="3"/>
      <c r="I111" s="2"/>
      <c r="J111" s="2"/>
      <c r="K111" s="2"/>
    </row>
    <row r="112" spans="1:11" x14ac:dyDescent="0.25">
      <c r="A112" s="2"/>
      <c r="B112" s="2"/>
      <c r="C112" s="24"/>
      <c r="D112" s="2"/>
      <c r="E112" s="2"/>
      <c r="F112" s="2"/>
      <c r="G112" s="2"/>
      <c r="H112" s="3"/>
      <c r="I112" s="2"/>
      <c r="J112" s="2"/>
      <c r="K112" s="2"/>
    </row>
    <row r="113" spans="1:11" x14ac:dyDescent="0.25">
      <c r="A113" s="2"/>
      <c r="B113" s="2"/>
      <c r="C113" s="24"/>
      <c r="D113" s="2"/>
      <c r="E113" s="2"/>
      <c r="F113" s="2"/>
      <c r="G113" s="2"/>
      <c r="H113" s="3"/>
      <c r="I113" s="2"/>
      <c r="J113" s="2"/>
      <c r="K113" s="2"/>
    </row>
    <row r="114" spans="1:11" x14ac:dyDescent="0.25">
      <c r="A114" s="2"/>
      <c r="B114" s="2"/>
      <c r="C114" s="24"/>
      <c r="D114" s="2"/>
      <c r="E114" s="2"/>
      <c r="F114" s="2"/>
      <c r="G114" s="2"/>
      <c r="H114" s="3"/>
      <c r="I114" s="2"/>
      <c r="J114" s="2"/>
      <c r="K114" s="2"/>
    </row>
    <row r="115" spans="1:11" x14ac:dyDescent="0.25">
      <c r="A115" s="2"/>
      <c r="B115" s="2"/>
      <c r="C115" s="24"/>
      <c r="D115" s="2"/>
      <c r="E115" s="2"/>
      <c r="F115" s="2"/>
      <c r="G115" s="2"/>
      <c r="H115" s="3"/>
      <c r="I115" s="2"/>
      <c r="J115" s="2"/>
      <c r="K115" s="2"/>
    </row>
    <row r="116" spans="1:11" x14ac:dyDescent="0.25">
      <c r="A116" s="2"/>
      <c r="B116" s="2"/>
      <c r="C116" s="24"/>
      <c r="D116" s="2"/>
      <c r="E116" s="2"/>
      <c r="F116" s="2"/>
      <c r="G116" s="2"/>
      <c r="H116" s="3"/>
      <c r="I116" s="2"/>
      <c r="J116" s="2"/>
      <c r="K116" s="2"/>
    </row>
    <row r="117" spans="1:11" x14ac:dyDescent="0.25">
      <c r="A117" s="2"/>
      <c r="B117" s="2"/>
      <c r="C117" s="24"/>
      <c r="D117" s="2"/>
      <c r="E117" s="2"/>
      <c r="F117" s="2"/>
      <c r="G117" s="2"/>
      <c r="H117" s="3"/>
      <c r="I117" s="2"/>
      <c r="J117" s="2"/>
      <c r="K117" s="2"/>
    </row>
    <row r="118" spans="1:11" x14ac:dyDescent="0.25">
      <c r="A118" s="2"/>
      <c r="B118" s="2"/>
      <c r="C118" s="25"/>
      <c r="D118" s="2"/>
      <c r="E118" s="2"/>
      <c r="F118" s="2"/>
      <c r="G118" s="2"/>
      <c r="H118" s="3"/>
      <c r="I118" s="2"/>
      <c r="J118" s="2"/>
      <c r="K118" s="2"/>
    </row>
    <row r="119" spans="1:11" x14ac:dyDescent="0.25">
      <c r="A119" s="2"/>
      <c r="B119" s="2"/>
      <c r="C119" s="25"/>
      <c r="D119" s="2"/>
      <c r="E119" s="2"/>
      <c r="F119" s="2"/>
      <c r="G119" s="2"/>
      <c r="H119" s="3"/>
      <c r="I119" s="2"/>
      <c r="J119" s="2"/>
      <c r="K119" s="2"/>
    </row>
    <row r="120" spans="1:11" x14ac:dyDescent="0.25">
      <c r="A120" s="2"/>
      <c r="B120" s="2"/>
      <c r="C120" s="25"/>
      <c r="D120" s="2"/>
      <c r="E120" s="2"/>
      <c r="F120" s="2"/>
      <c r="G120" s="2"/>
      <c r="H120" s="3"/>
      <c r="I120" s="2"/>
      <c r="J120" s="2"/>
      <c r="K120" s="2"/>
    </row>
    <row r="121" spans="1:11" x14ac:dyDescent="0.25">
      <c r="A121" s="2"/>
      <c r="B121" s="2"/>
      <c r="C121" s="24"/>
      <c r="D121" s="2"/>
      <c r="E121" s="2"/>
      <c r="F121" s="2"/>
      <c r="G121" s="2"/>
      <c r="H121" s="3"/>
      <c r="I121" s="2"/>
      <c r="J121" s="2"/>
      <c r="K121" s="2"/>
    </row>
    <row r="122" spans="1:11" x14ac:dyDescent="0.25">
      <c r="A122" s="2"/>
      <c r="B122" s="2"/>
      <c r="C122" s="24"/>
      <c r="D122" s="2"/>
      <c r="E122" s="2"/>
      <c r="F122" s="2"/>
      <c r="G122" s="2"/>
      <c r="H122" s="3"/>
      <c r="I122" s="2"/>
      <c r="J122" s="2"/>
      <c r="K122" s="2"/>
    </row>
    <row r="123" spans="1:11" x14ac:dyDescent="0.25">
      <c r="A123" s="2"/>
      <c r="B123" s="2"/>
      <c r="C123" s="24"/>
      <c r="D123" s="2"/>
      <c r="E123" s="2"/>
      <c r="F123" s="2"/>
      <c r="G123" s="2"/>
      <c r="H123" s="3"/>
      <c r="I123" s="2"/>
      <c r="J123" s="2"/>
      <c r="K123" s="2"/>
    </row>
    <row r="124" spans="1:11" x14ac:dyDescent="0.25">
      <c r="A124" s="2"/>
      <c r="B124" s="2"/>
      <c r="C124" s="24"/>
      <c r="D124" s="2"/>
      <c r="E124" s="2"/>
      <c r="F124" s="2"/>
      <c r="G124" s="2"/>
      <c r="H124" s="3"/>
      <c r="I124" s="2"/>
      <c r="J124" s="2"/>
      <c r="K124" s="2"/>
    </row>
    <row r="125" spans="1:11" x14ac:dyDescent="0.25">
      <c r="A125" s="2"/>
      <c r="B125" s="2"/>
      <c r="C125" s="24"/>
      <c r="D125" s="2"/>
      <c r="E125" s="2"/>
      <c r="F125" s="2"/>
      <c r="G125" s="2"/>
      <c r="H125" s="3"/>
      <c r="I125" s="2"/>
      <c r="J125" s="2"/>
      <c r="K125" s="2"/>
    </row>
    <row r="126" spans="1:11" x14ac:dyDescent="0.25">
      <c r="A126" s="2"/>
      <c r="B126" s="2"/>
      <c r="C126" s="24"/>
      <c r="D126" s="2"/>
      <c r="E126" s="2"/>
      <c r="F126" s="2"/>
      <c r="G126" s="2"/>
      <c r="H126" s="3"/>
      <c r="I126" s="2"/>
      <c r="J126" s="2"/>
      <c r="K126" s="2"/>
    </row>
    <row r="127" spans="1:11" x14ac:dyDescent="0.25">
      <c r="A127" s="2"/>
      <c r="B127" s="2"/>
      <c r="C127" s="24"/>
      <c r="D127" s="2"/>
      <c r="E127" s="2"/>
      <c r="F127" s="2"/>
      <c r="G127" s="2"/>
      <c r="H127" s="3"/>
      <c r="I127" s="2"/>
      <c r="J127" s="2"/>
      <c r="K127" s="2"/>
    </row>
    <row r="128" spans="1:11" x14ac:dyDescent="0.25">
      <c r="A128" s="2"/>
      <c r="B128" s="2"/>
      <c r="C128" s="24"/>
      <c r="D128" s="2"/>
      <c r="E128" s="2"/>
      <c r="F128" s="2"/>
      <c r="G128" s="2"/>
      <c r="H128" s="3"/>
      <c r="I128" s="2"/>
      <c r="J128" s="2"/>
      <c r="K128" s="2"/>
    </row>
    <row r="129" spans="1:11" x14ac:dyDescent="0.25">
      <c r="A129" s="2"/>
      <c r="B129" s="2"/>
      <c r="C129" s="24"/>
      <c r="D129" s="2"/>
      <c r="E129" s="2"/>
      <c r="F129" s="2"/>
      <c r="G129" s="2"/>
      <c r="H129" s="3"/>
      <c r="I129" s="2"/>
      <c r="J129" s="2"/>
      <c r="K129" s="2"/>
    </row>
    <row r="130" spans="1:11" x14ac:dyDescent="0.25">
      <c r="A130" s="2"/>
      <c r="B130" s="2"/>
      <c r="C130" s="24"/>
      <c r="D130" s="2"/>
      <c r="E130" s="2"/>
      <c r="F130" s="2"/>
      <c r="G130" s="2"/>
      <c r="H130" s="3"/>
      <c r="I130" s="2"/>
      <c r="J130" s="2"/>
      <c r="K130" s="2"/>
    </row>
    <row r="131" spans="1:11" x14ac:dyDescent="0.25">
      <c r="A131" s="2"/>
      <c r="B131" s="2"/>
      <c r="C131" s="24"/>
      <c r="D131" s="2"/>
      <c r="E131" s="2"/>
      <c r="F131" s="2"/>
      <c r="G131" s="2"/>
      <c r="H131" s="3"/>
      <c r="I131" s="2"/>
      <c r="J131" s="2"/>
      <c r="K131" s="2"/>
    </row>
    <row r="132" spans="1:11" x14ac:dyDescent="0.25">
      <c r="A132" s="2"/>
      <c r="B132" s="2"/>
      <c r="C132" s="24"/>
      <c r="D132" s="2"/>
      <c r="E132" s="2"/>
      <c r="F132" s="2"/>
      <c r="G132" s="2"/>
      <c r="H132" s="3"/>
      <c r="I132" s="2"/>
      <c r="J132" s="2"/>
      <c r="K132" s="2"/>
    </row>
    <row r="133" spans="1:11" x14ac:dyDescent="0.25">
      <c r="A133" s="2"/>
      <c r="B133" s="2"/>
      <c r="C133" s="24"/>
      <c r="D133" s="2"/>
      <c r="E133" s="2"/>
      <c r="F133" s="2"/>
      <c r="G133" s="2"/>
      <c r="H133" s="3"/>
      <c r="I133" s="2"/>
      <c r="J133" s="2"/>
      <c r="K133" s="2"/>
    </row>
    <row r="134" spans="1:11" x14ac:dyDescent="0.25">
      <c r="A134" s="2"/>
      <c r="B134" s="2"/>
      <c r="C134" s="24"/>
      <c r="D134" s="2"/>
      <c r="E134" s="2"/>
      <c r="F134" s="2"/>
      <c r="G134" s="2"/>
      <c r="H134" s="3"/>
      <c r="I134" s="2"/>
      <c r="J134" s="2"/>
      <c r="K134" s="2"/>
    </row>
    <row r="135" spans="1:11" x14ac:dyDescent="0.25">
      <c r="A135" s="2"/>
      <c r="B135" s="2"/>
      <c r="C135" s="24"/>
      <c r="D135" s="2"/>
      <c r="E135" s="2"/>
      <c r="F135" s="2"/>
      <c r="G135" s="2"/>
      <c r="H135" s="3"/>
      <c r="I135" s="2"/>
      <c r="J135" s="2"/>
      <c r="K135" s="2"/>
    </row>
    <row r="136" spans="1:11" x14ac:dyDescent="0.25">
      <c r="A136" s="2"/>
      <c r="B136" s="2"/>
      <c r="C136" s="24"/>
      <c r="D136" s="2"/>
      <c r="E136" s="2"/>
      <c r="F136" s="2"/>
      <c r="G136" s="2"/>
      <c r="H136" s="3"/>
      <c r="I136" s="2"/>
      <c r="J136" s="2"/>
      <c r="K136" s="2"/>
    </row>
    <row r="137" spans="1:11" x14ac:dyDescent="0.25">
      <c r="A137" s="2"/>
      <c r="B137" s="2"/>
      <c r="C137" s="24"/>
      <c r="D137" s="2"/>
      <c r="E137" s="2"/>
      <c r="F137" s="2"/>
      <c r="G137" s="2"/>
      <c r="H137" s="3"/>
      <c r="I137" s="2"/>
      <c r="J137" s="2"/>
      <c r="K137" s="2"/>
    </row>
    <row r="138" spans="1:11" x14ac:dyDescent="0.25">
      <c r="A138" s="2"/>
      <c r="B138" s="2"/>
      <c r="C138" s="24"/>
      <c r="D138" s="2"/>
      <c r="E138" s="2"/>
      <c r="F138" s="2"/>
      <c r="G138" s="2"/>
      <c r="H138" s="3"/>
      <c r="I138" s="2"/>
      <c r="J138" s="2"/>
      <c r="K138" s="2"/>
    </row>
    <row r="139" spans="1:11" x14ac:dyDescent="0.25">
      <c r="A139" s="2"/>
      <c r="B139" s="2"/>
      <c r="C139" s="24"/>
      <c r="D139" s="2"/>
      <c r="E139" s="2"/>
      <c r="F139" s="2"/>
      <c r="G139" s="2"/>
      <c r="H139" s="3"/>
      <c r="I139" s="2"/>
      <c r="J139" s="2"/>
      <c r="K139" s="2"/>
    </row>
    <row r="140" spans="1:11" x14ac:dyDescent="0.25">
      <c r="A140" s="2"/>
      <c r="B140" s="2"/>
      <c r="C140" s="24"/>
      <c r="D140" s="2"/>
      <c r="E140" s="2"/>
      <c r="F140" s="2"/>
      <c r="G140" s="2"/>
      <c r="H140" s="3"/>
      <c r="I140" s="2"/>
      <c r="J140" s="2"/>
      <c r="K140" s="2"/>
    </row>
    <row r="141" spans="1:11" x14ac:dyDescent="0.25">
      <c r="A141" s="2"/>
      <c r="B141" s="2"/>
      <c r="C141" s="24"/>
      <c r="D141" s="2"/>
      <c r="E141" s="2"/>
      <c r="F141" s="2"/>
      <c r="G141" s="2"/>
      <c r="H141" s="3"/>
      <c r="I141" s="2"/>
      <c r="J141" s="2"/>
      <c r="K141" s="2"/>
    </row>
    <row r="142" spans="1:11" x14ac:dyDescent="0.25">
      <c r="A142" s="2"/>
      <c r="B142" s="2"/>
      <c r="C142" s="24"/>
      <c r="D142" s="2"/>
      <c r="E142" s="2"/>
      <c r="F142" s="2"/>
      <c r="G142" s="2"/>
      <c r="H142" s="3"/>
      <c r="I142" s="2"/>
      <c r="J142" s="2"/>
      <c r="K142" s="2"/>
    </row>
    <row r="143" spans="1:11" x14ac:dyDescent="0.25">
      <c r="A143" s="2"/>
      <c r="B143" s="2"/>
      <c r="C143" s="24"/>
      <c r="D143" s="2"/>
      <c r="E143" s="2"/>
      <c r="F143" s="2"/>
      <c r="G143" s="3"/>
      <c r="H143" s="3"/>
      <c r="I143" s="2"/>
      <c r="J143" s="2"/>
      <c r="K143" s="2"/>
    </row>
    <row r="144" spans="1:11" x14ac:dyDescent="0.25">
      <c r="A144" s="2"/>
      <c r="B144" s="2"/>
      <c r="C144" s="24"/>
      <c r="D144" s="2"/>
      <c r="E144" s="2"/>
      <c r="F144" s="2"/>
      <c r="G144" s="3"/>
      <c r="H144" s="3"/>
      <c r="I144" s="2"/>
      <c r="J144" s="2"/>
      <c r="K144" s="2"/>
    </row>
    <row r="145" spans="1:11" x14ac:dyDescent="0.25">
      <c r="A145" s="2"/>
      <c r="B145" s="2"/>
      <c r="C145" s="24"/>
      <c r="D145" s="2"/>
      <c r="E145" s="2"/>
      <c r="F145" s="2"/>
      <c r="G145" s="2"/>
      <c r="H145" s="3"/>
      <c r="I145" s="2"/>
      <c r="J145" s="2"/>
      <c r="K145" s="2"/>
    </row>
    <row r="146" spans="1:11" x14ac:dyDescent="0.25">
      <c r="A146" s="2"/>
      <c r="B146" s="2"/>
      <c r="C146" s="24"/>
      <c r="D146" s="2"/>
      <c r="E146" s="2"/>
      <c r="F146" s="2"/>
      <c r="G146" s="2"/>
      <c r="H146" s="3"/>
      <c r="I146" s="2"/>
      <c r="J146" s="2"/>
      <c r="K146" s="2"/>
    </row>
    <row r="147" spans="1:11" x14ac:dyDescent="0.25">
      <c r="A147" s="2"/>
      <c r="B147" s="2"/>
      <c r="C147" s="24"/>
      <c r="D147" s="2"/>
      <c r="E147" s="2"/>
      <c r="F147" s="2"/>
      <c r="G147" s="2"/>
      <c r="H147" s="3"/>
      <c r="I147" s="2"/>
      <c r="J147" s="2"/>
      <c r="K147" s="2"/>
    </row>
    <row r="148" spans="1:11" x14ac:dyDescent="0.25">
      <c r="A148" s="2"/>
      <c r="B148" s="2"/>
      <c r="C148" s="24"/>
      <c r="D148" s="2"/>
      <c r="E148" s="2"/>
      <c r="F148" s="2"/>
      <c r="G148" s="2"/>
      <c r="H148" s="3"/>
      <c r="I148" s="2"/>
      <c r="J148" s="2"/>
      <c r="K148" s="2"/>
    </row>
    <row r="149" spans="1:11" x14ac:dyDescent="0.25">
      <c r="A149" s="2"/>
      <c r="B149" s="2"/>
      <c r="C149" s="24"/>
      <c r="D149" s="2"/>
      <c r="E149" s="2"/>
      <c r="F149" s="2"/>
      <c r="G149" s="2"/>
      <c r="H149" s="3"/>
      <c r="I149" s="2"/>
      <c r="J149" s="2"/>
      <c r="K149" s="2"/>
    </row>
    <row r="150" spans="1:11" x14ac:dyDescent="0.25">
      <c r="A150" s="2"/>
      <c r="B150" s="2"/>
      <c r="C150" s="24"/>
      <c r="D150" s="2"/>
      <c r="E150" s="2"/>
      <c r="F150" s="2"/>
      <c r="G150" s="2"/>
      <c r="H150" s="3"/>
      <c r="I150" s="2"/>
      <c r="J150" s="2"/>
      <c r="K150" s="2"/>
    </row>
    <row r="151" spans="1:11" x14ac:dyDescent="0.25">
      <c r="A151" s="2"/>
      <c r="B151" s="2"/>
      <c r="C151" s="24"/>
      <c r="D151" s="2"/>
      <c r="E151" s="2"/>
      <c r="F151" s="2"/>
      <c r="G151" s="2"/>
      <c r="H151" s="3"/>
      <c r="I151" s="2"/>
      <c r="J151" s="2"/>
      <c r="K151" s="2"/>
    </row>
    <row r="152" spans="1:11" x14ac:dyDescent="0.25">
      <c r="A152" s="2"/>
      <c r="B152" s="2"/>
      <c r="C152" s="24"/>
      <c r="D152" s="2"/>
      <c r="E152" s="2"/>
      <c r="F152" s="2"/>
      <c r="G152" s="2"/>
      <c r="H152" s="3"/>
      <c r="I152" s="2"/>
      <c r="J152" s="2"/>
      <c r="K152" s="2"/>
    </row>
    <row r="153" spans="1:11" x14ac:dyDescent="0.25">
      <c r="A153" s="2"/>
      <c r="B153" s="2"/>
      <c r="C153" s="24"/>
      <c r="D153" s="2"/>
      <c r="E153" s="2"/>
      <c r="F153" s="2"/>
      <c r="G153" s="2"/>
      <c r="H153" s="3"/>
      <c r="I153" s="2"/>
      <c r="J153" s="2"/>
      <c r="K153" s="2"/>
    </row>
    <row r="154" spans="1:11" x14ac:dyDescent="0.25">
      <c r="A154" s="2"/>
      <c r="B154" s="2"/>
      <c r="C154" s="24"/>
      <c r="D154" s="2"/>
      <c r="E154" s="2"/>
      <c r="F154" s="2"/>
      <c r="G154" s="2"/>
      <c r="H154" s="3"/>
      <c r="I154" s="2"/>
      <c r="J154" s="2"/>
      <c r="K154" s="2"/>
    </row>
    <row r="155" spans="1:11" x14ac:dyDescent="0.25">
      <c r="A155" s="2"/>
      <c r="B155" s="2"/>
      <c r="C155" s="24"/>
      <c r="D155" s="2"/>
      <c r="E155" s="2"/>
      <c r="F155" s="2"/>
      <c r="G155" s="2"/>
      <c r="H155" s="3"/>
      <c r="I155" s="2"/>
      <c r="J155" s="2"/>
      <c r="K155" s="2"/>
    </row>
    <row r="156" spans="1:11" x14ac:dyDescent="0.25">
      <c r="A156" s="2"/>
      <c r="B156" s="2"/>
      <c r="C156" s="24"/>
      <c r="D156" s="2"/>
      <c r="E156" s="2"/>
      <c r="F156" s="2"/>
      <c r="G156" s="2"/>
      <c r="H156" s="3"/>
      <c r="I156" s="2"/>
      <c r="J156" s="2"/>
      <c r="K156" s="2"/>
    </row>
    <row r="157" spans="1:11" x14ac:dyDescent="0.25">
      <c r="A157" s="2"/>
      <c r="B157" s="2"/>
      <c r="C157" s="24"/>
      <c r="D157" s="2"/>
      <c r="E157" s="2"/>
      <c r="F157" s="2"/>
      <c r="G157" s="3"/>
      <c r="H157" s="3"/>
      <c r="I157" s="2"/>
      <c r="J157" s="2"/>
      <c r="K157" s="2"/>
    </row>
    <row r="158" spans="1:11" x14ac:dyDescent="0.25">
      <c r="A158" s="2"/>
      <c r="B158" s="2"/>
      <c r="C158" s="24"/>
      <c r="D158" s="2"/>
      <c r="E158" s="2"/>
      <c r="F158" s="2"/>
      <c r="G158" s="3"/>
      <c r="H158" s="3"/>
      <c r="I158" s="2"/>
      <c r="J158" s="2"/>
      <c r="K158" s="2"/>
    </row>
    <row r="159" spans="1:11" x14ac:dyDescent="0.25">
      <c r="A159" s="2"/>
      <c r="B159" s="2"/>
      <c r="C159" s="24"/>
      <c r="D159" s="2"/>
      <c r="E159" s="2"/>
      <c r="F159" s="2"/>
      <c r="G159" s="2"/>
      <c r="H159" s="3"/>
      <c r="I159" s="2"/>
      <c r="J159" s="2"/>
      <c r="K159" s="2"/>
    </row>
    <row r="160" spans="1:11" x14ac:dyDescent="0.25">
      <c r="A160" s="2"/>
      <c r="B160" s="2"/>
      <c r="C160" s="24"/>
      <c r="D160" s="2"/>
      <c r="E160" s="2"/>
      <c r="F160" s="2"/>
      <c r="G160" s="2"/>
      <c r="H160" s="3"/>
      <c r="I160" s="2"/>
      <c r="J160" s="2"/>
      <c r="K160" s="2"/>
    </row>
    <row r="161" spans="1:11" x14ac:dyDescent="0.25">
      <c r="A161" s="2"/>
      <c r="B161" s="2"/>
      <c r="C161" s="24"/>
      <c r="D161" s="2"/>
      <c r="E161" s="2"/>
      <c r="F161" s="2"/>
      <c r="G161" s="2"/>
      <c r="H161" s="3"/>
      <c r="I161" s="2"/>
      <c r="J161" s="2"/>
      <c r="K161" s="2"/>
    </row>
    <row r="162" spans="1:11" x14ac:dyDescent="0.25">
      <c r="A162" s="2"/>
      <c r="B162" s="2"/>
      <c r="C162" s="24"/>
      <c r="D162" s="2"/>
      <c r="E162" s="2"/>
      <c r="F162" s="2"/>
      <c r="G162" s="2"/>
      <c r="H162" s="3"/>
      <c r="I162" s="2"/>
      <c r="J162" s="2"/>
      <c r="K162" s="2"/>
    </row>
    <row r="163" spans="1:11" x14ac:dyDescent="0.25">
      <c r="A163" s="2"/>
      <c r="B163" s="2"/>
      <c r="C163" s="24"/>
      <c r="D163" s="2"/>
      <c r="E163" s="2"/>
      <c r="F163" s="2"/>
      <c r="G163" s="2"/>
      <c r="H163" s="3"/>
      <c r="I163" s="2"/>
      <c r="J163" s="2"/>
      <c r="K163" s="2"/>
    </row>
    <row r="164" spans="1:11" x14ac:dyDescent="0.25">
      <c r="A164" s="2"/>
      <c r="B164" s="2"/>
      <c r="C164" s="24"/>
      <c r="D164" s="2"/>
      <c r="E164" s="2"/>
      <c r="F164" s="2"/>
      <c r="G164" s="2"/>
      <c r="H164" s="3"/>
      <c r="I164" s="2"/>
      <c r="J164" s="2"/>
      <c r="K164" s="2"/>
    </row>
    <row r="165" spans="1:11" x14ac:dyDescent="0.25">
      <c r="A165" s="2"/>
      <c r="B165" s="2"/>
      <c r="C165" s="24"/>
      <c r="D165" s="2"/>
      <c r="E165" s="2"/>
      <c r="F165" s="2"/>
      <c r="G165" s="2"/>
      <c r="H165" s="3"/>
      <c r="I165" s="2"/>
      <c r="J165" s="2"/>
      <c r="K165" s="2"/>
    </row>
    <row r="166" spans="1:11" x14ac:dyDescent="0.25">
      <c r="A166" s="2"/>
      <c r="B166" s="2"/>
      <c r="C166" s="24"/>
      <c r="D166" s="2"/>
      <c r="E166" s="2"/>
      <c r="F166" s="2"/>
      <c r="G166" s="2"/>
      <c r="H166" s="3"/>
      <c r="I166" s="2"/>
      <c r="J166" s="2"/>
      <c r="K166" s="2"/>
    </row>
    <row r="167" spans="1:11" x14ac:dyDescent="0.25">
      <c r="A167" s="2"/>
      <c r="B167" s="2"/>
      <c r="C167" s="24"/>
      <c r="D167" s="2"/>
      <c r="E167" s="2"/>
      <c r="F167" s="2"/>
      <c r="G167" s="2"/>
      <c r="H167" s="3"/>
      <c r="I167" s="2"/>
      <c r="J167" s="2"/>
      <c r="K167" s="2"/>
    </row>
    <row r="168" spans="1:11" x14ac:dyDescent="0.25">
      <c r="A168" s="2"/>
      <c r="B168" s="2"/>
      <c r="C168" s="24"/>
      <c r="D168" s="2"/>
      <c r="E168" s="2"/>
      <c r="F168" s="2"/>
      <c r="G168" s="2"/>
      <c r="H168" s="3"/>
      <c r="I168" s="2"/>
      <c r="J168" s="2"/>
      <c r="K168" s="2"/>
    </row>
    <row r="169" spans="1:11" x14ac:dyDescent="0.25">
      <c r="A169" s="2"/>
      <c r="B169" s="2"/>
      <c r="C169" s="24"/>
      <c r="D169" s="2"/>
      <c r="E169" s="2"/>
      <c r="F169" s="2"/>
      <c r="G169" s="2"/>
      <c r="H169" s="3"/>
      <c r="I169" s="2"/>
      <c r="J169" s="2"/>
      <c r="K169" s="2"/>
    </row>
    <row r="170" spans="1:11" x14ac:dyDescent="0.25">
      <c r="A170" s="2"/>
      <c r="B170" s="2"/>
      <c r="C170" s="24"/>
      <c r="D170" s="2"/>
      <c r="E170" s="2"/>
      <c r="F170" s="2"/>
      <c r="G170" s="2"/>
      <c r="H170" s="3"/>
      <c r="I170" s="2"/>
      <c r="J170" s="2"/>
      <c r="K170" s="2"/>
    </row>
    <row r="171" spans="1:11" x14ac:dyDescent="0.25">
      <c r="A171" s="2"/>
      <c r="B171" s="2"/>
      <c r="C171" s="24"/>
      <c r="D171" s="2"/>
      <c r="E171" s="2"/>
      <c r="F171" s="2"/>
      <c r="G171" s="2"/>
      <c r="H171" s="3"/>
      <c r="I171" s="2"/>
      <c r="J171" s="2"/>
      <c r="K171" s="2"/>
    </row>
    <row r="172" spans="1:11" x14ac:dyDescent="0.25">
      <c r="A172" s="2"/>
      <c r="B172" s="2"/>
      <c r="C172" s="24"/>
      <c r="D172" s="2"/>
      <c r="E172" s="2"/>
      <c r="F172" s="2"/>
      <c r="G172" s="2"/>
      <c r="H172" s="3"/>
      <c r="I172" s="2"/>
      <c r="J172" s="2"/>
      <c r="K172" s="2"/>
    </row>
    <row r="173" spans="1:11" x14ac:dyDescent="0.25">
      <c r="A173" s="2"/>
      <c r="B173" s="2"/>
      <c r="C173" s="24"/>
      <c r="D173" s="2"/>
      <c r="E173" s="2"/>
      <c r="F173" s="2"/>
      <c r="G173" s="2"/>
      <c r="H173" s="3"/>
      <c r="I173" s="2"/>
      <c r="J173" s="2"/>
      <c r="K173" s="2"/>
    </row>
    <row r="174" spans="1:11" x14ac:dyDescent="0.25">
      <c r="A174" s="2"/>
      <c r="B174" s="2"/>
      <c r="C174" s="24"/>
      <c r="D174" s="2"/>
      <c r="E174" s="2"/>
      <c r="F174" s="2"/>
      <c r="G174" s="2"/>
      <c r="H174" s="3"/>
      <c r="I174" s="2"/>
      <c r="J174" s="2"/>
      <c r="K174" s="2"/>
    </row>
    <row r="175" spans="1:11" x14ac:dyDescent="0.25">
      <c r="A175" s="2"/>
      <c r="B175" s="2"/>
      <c r="C175" s="24"/>
      <c r="D175" s="2"/>
      <c r="E175" s="2"/>
      <c r="F175" s="2"/>
      <c r="G175" s="2"/>
      <c r="H175" s="3"/>
      <c r="I175" s="2"/>
      <c r="J175" s="2"/>
      <c r="K175" s="2"/>
    </row>
    <row r="176" spans="1:11" x14ac:dyDescent="0.25">
      <c r="A176" s="2"/>
      <c r="B176" s="2"/>
      <c r="C176" s="24"/>
      <c r="D176" s="2"/>
      <c r="E176" s="2"/>
      <c r="F176" s="2"/>
      <c r="G176" s="2"/>
      <c r="H176" s="3"/>
      <c r="I176" s="2"/>
      <c r="J176" s="2"/>
      <c r="K176" s="2"/>
    </row>
    <row r="177" spans="1:11" x14ac:dyDescent="0.25">
      <c r="A177" s="2"/>
      <c r="B177" s="2"/>
      <c r="C177" s="24"/>
      <c r="D177" s="2"/>
      <c r="E177" s="2"/>
      <c r="F177" s="2"/>
      <c r="G177" s="2"/>
      <c r="H177" s="3"/>
      <c r="I177" s="2"/>
      <c r="J177" s="2"/>
      <c r="K177" s="2"/>
    </row>
    <row r="178" spans="1:11" x14ac:dyDescent="0.25">
      <c r="A178" s="2"/>
      <c r="B178" s="2"/>
      <c r="C178" s="24"/>
      <c r="D178" s="2"/>
      <c r="E178" s="2"/>
      <c r="F178" s="2"/>
      <c r="G178" s="2"/>
      <c r="H178" s="3"/>
      <c r="I178" s="2"/>
      <c r="J178" s="2"/>
      <c r="K178" s="2"/>
    </row>
    <row r="179" spans="1:11" x14ac:dyDescent="0.25">
      <c r="A179" s="2"/>
      <c r="B179" s="2"/>
      <c r="C179" s="24"/>
      <c r="D179" s="2"/>
      <c r="E179" s="2"/>
      <c r="F179" s="2"/>
      <c r="G179" s="2"/>
      <c r="H179" s="3"/>
      <c r="I179" s="2"/>
      <c r="J179" s="2"/>
      <c r="K179" s="2"/>
    </row>
    <row r="180" spans="1:11" x14ac:dyDescent="0.25">
      <c r="A180" s="2"/>
      <c r="B180" s="2"/>
      <c r="C180" s="24"/>
      <c r="D180" s="2"/>
      <c r="E180" s="2"/>
      <c r="F180" s="2"/>
      <c r="G180" s="2"/>
      <c r="H180" s="3"/>
      <c r="I180" s="2"/>
      <c r="J180" s="2"/>
      <c r="K180" s="2"/>
    </row>
    <row r="181" spans="1:11" x14ac:dyDescent="0.25">
      <c r="A181" s="2"/>
      <c r="B181" s="2"/>
      <c r="C181" s="24"/>
      <c r="D181" s="2"/>
      <c r="E181" s="2"/>
      <c r="F181" s="2"/>
      <c r="G181" s="2"/>
      <c r="H181" s="3"/>
      <c r="I181" s="2"/>
      <c r="J181" s="2"/>
      <c r="K181" s="2"/>
    </row>
    <row r="182" spans="1:11" x14ac:dyDescent="0.25">
      <c r="A182" s="2"/>
      <c r="B182" s="2"/>
      <c r="C182" s="24"/>
      <c r="D182" s="2"/>
      <c r="E182" s="2"/>
      <c r="F182" s="2"/>
      <c r="G182" s="2"/>
      <c r="H182" s="3"/>
      <c r="I182" s="2"/>
      <c r="J182" s="2"/>
      <c r="K182" s="2"/>
    </row>
    <row r="183" spans="1:11" x14ac:dyDescent="0.25">
      <c r="A183" s="2"/>
      <c r="B183" s="2"/>
      <c r="C183" s="24"/>
      <c r="D183" s="2"/>
      <c r="E183" s="2"/>
      <c r="F183" s="2"/>
      <c r="G183" s="2"/>
      <c r="H183" s="3"/>
      <c r="I183" s="2"/>
      <c r="J183" s="2"/>
      <c r="K183" s="2"/>
    </row>
    <row r="184" spans="1:11" x14ac:dyDescent="0.25">
      <c r="A184" s="2"/>
      <c r="B184" s="2"/>
      <c r="C184" s="24"/>
      <c r="D184" s="2"/>
      <c r="E184" s="2"/>
      <c r="F184" s="2"/>
      <c r="G184" s="2"/>
      <c r="H184" s="3"/>
      <c r="I184" s="2"/>
      <c r="J184" s="2"/>
      <c r="K184" s="2"/>
    </row>
    <row r="185" spans="1:11" x14ac:dyDescent="0.25">
      <c r="A185" s="2"/>
      <c r="B185" s="2"/>
      <c r="C185" s="24"/>
      <c r="D185" s="2"/>
      <c r="E185" s="2"/>
      <c r="F185" s="2"/>
      <c r="G185" s="2"/>
      <c r="H185" s="3"/>
      <c r="I185" s="2"/>
      <c r="J185" s="2"/>
      <c r="K185" s="2"/>
    </row>
    <row r="186" spans="1:11" x14ac:dyDescent="0.25">
      <c r="A186" s="2"/>
      <c r="B186" s="2"/>
      <c r="C186" s="24"/>
      <c r="D186" s="2"/>
      <c r="E186" s="2"/>
      <c r="F186" s="2"/>
      <c r="G186" s="2"/>
      <c r="H186" s="3"/>
      <c r="I186" s="2"/>
      <c r="J186" s="2"/>
      <c r="K186" s="2"/>
    </row>
    <row r="187" spans="1:11" x14ac:dyDescent="0.25">
      <c r="A187" s="2"/>
      <c r="B187" s="2"/>
      <c r="C187" s="24"/>
      <c r="D187" s="2"/>
      <c r="E187" s="2"/>
      <c r="F187" s="2"/>
      <c r="G187" s="2"/>
      <c r="H187" s="3"/>
      <c r="I187" s="2"/>
      <c r="J187" s="2"/>
      <c r="K187" s="2"/>
    </row>
    <row r="188" spans="1:11" x14ac:dyDescent="0.25">
      <c r="A188" s="2"/>
      <c r="B188" s="2"/>
      <c r="C188" s="24"/>
      <c r="D188" s="2"/>
      <c r="E188" s="2"/>
      <c r="F188" s="2"/>
      <c r="G188" s="2"/>
      <c r="H188" s="3"/>
      <c r="I188" s="2"/>
      <c r="J188" s="2"/>
      <c r="K188" s="2"/>
    </row>
    <row r="189" spans="1:11" x14ac:dyDescent="0.25">
      <c r="A189" s="2"/>
      <c r="B189" s="2"/>
      <c r="C189" s="24"/>
      <c r="D189" s="2"/>
      <c r="E189" s="2"/>
      <c r="F189" s="2"/>
      <c r="G189" s="2"/>
      <c r="H189" s="3"/>
      <c r="I189" s="2"/>
      <c r="J189" s="2"/>
      <c r="K189" s="2"/>
    </row>
    <row r="190" spans="1:11" x14ac:dyDescent="0.25">
      <c r="A190" s="2"/>
      <c r="B190" s="2"/>
      <c r="C190" s="24"/>
      <c r="D190" s="2"/>
      <c r="E190" s="2"/>
      <c r="F190" s="2"/>
      <c r="G190" s="2"/>
      <c r="H190" s="3"/>
      <c r="I190" s="2"/>
      <c r="J190" s="2"/>
      <c r="K190" s="2"/>
    </row>
    <row r="191" spans="1:11" x14ac:dyDescent="0.25">
      <c r="A191" s="2"/>
      <c r="B191" s="2"/>
      <c r="C191" s="24"/>
      <c r="D191" s="2"/>
      <c r="E191" s="2"/>
      <c r="F191" s="2"/>
      <c r="G191" s="2"/>
      <c r="H191" s="3"/>
      <c r="I191" s="2"/>
      <c r="J191" s="2"/>
      <c r="K191" s="2"/>
    </row>
    <row r="192" spans="1:11" x14ac:dyDescent="0.25">
      <c r="A192" s="2"/>
      <c r="B192" s="2"/>
      <c r="C192" s="24"/>
      <c r="D192" s="2"/>
      <c r="E192" s="2"/>
      <c r="F192" s="2"/>
      <c r="G192" s="2"/>
      <c r="H192" s="3"/>
      <c r="I192" s="2"/>
      <c r="J192" s="2"/>
      <c r="K192" s="2"/>
    </row>
    <row r="193" spans="1:11" x14ac:dyDescent="0.25">
      <c r="A193" s="2"/>
      <c r="B193" s="2"/>
      <c r="C193" s="24"/>
      <c r="D193" s="2"/>
      <c r="E193" s="2"/>
      <c r="F193" s="2"/>
      <c r="G193" s="2"/>
      <c r="H193" s="3"/>
      <c r="I193" s="2"/>
      <c r="J193" s="2"/>
      <c r="K193" s="2"/>
    </row>
    <row r="194" spans="1:11" x14ac:dyDescent="0.25">
      <c r="A194" s="2"/>
      <c r="B194" s="2"/>
      <c r="C194" s="24"/>
      <c r="D194" s="2"/>
      <c r="E194" s="2"/>
      <c r="F194" s="2"/>
      <c r="G194" s="2"/>
      <c r="H194" s="3"/>
      <c r="I194" s="2"/>
      <c r="J194" s="2"/>
      <c r="K194" s="2"/>
    </row>
    <row r="195" spans="1:11" ht="15.75" thickBot="1" x14ac:dyDescent="0.3">
      <c r="A195" s="2"/>
      <c r="B195" s="2"/>
      <c r="C195" s="24"/>
      <c r="D195" s="2"/>
      <c r="E195" s="2"/>
      <c r="F195" s="2"/>
      <c r="G195" s="2"/>
      <c r="H195" s="3"/>
      <c r="I195" s="2"/>
      <c r="J195" s="2"/>
      <c r="K195" s="2"/>
    </row>
    <row r="196" spans="1:11" ht="16.5" thickTop="1" thickBot="1" x14ac:dyDescent="0.3">
      <c r="A196" s="2"/>
      <c r="B196" s="2"/>
      <c r="C196" s="24"/>
      <c r="D196" s="2"/>
      <c r="E196" s="20"/>
      <c r="F196" s="2"/>
      <c r="G196" s="2"/>
      <c r="H196" s="3"/>
      <c r="I196" s="2"/>
      <c r="J196" s="2"/>
      <c r="K196" s="2"/>
    </row>
    <row r="197" spans="1:11" ht="15.75" thickTop="1" x14ac:dyDescent="0.25">
      <c r="A197" s="2"/>
      <c r="B197" s="2"/>
      <c r="C197" s="24"/>
      <c r="D197" s="2"/>
      <c r="E197" s="2"/>
      <c r="F197" s="2"/>
      <c r="G197" s="2"/>
      <c r="H197" s="3"/>
      <c r="I197" s="2"/>
      <c r="J197" s="2"/>
      <c r="K197" s="2"/>
    </row>
    <row r="198" spans="1:11" x14ac:dyDescent="0.25">
      <c r="A198" s="2"/>
      <c r="B198" s="2"/>
      <c r="C198" s="24"/>
      <c r="D198" s="2"/>
      <c r="E198" s="2"/>
      <c r="F198" s="2"/>
      <c r="G198" s="2"/>
      <c r="H198" s="3"/>
      <c r="I198" s="2"/>
      <c r="J198" s="2"/>
      <c r="K198" s="2"/>
    </row>
    <row r="199" spans="1:11" x14ac:dyDescent="0.25">
      <c r="A199" s="2"/>
      <c r="B199" s="2"/>
      <c r="C199" s="24"/>
      <c r="D199" s="2"/>
      <c r="E199" s="2"/>
      <c r="F199" s="2"/>
      <c r="G199" s="2"/>
      <c r="H199" s="3"/>
      <c r="I199" s="2"/>
      <c r="J199" s="2"/>
      <c r="K199" s="2"/>
    </row>
    <row r="200" spans="1:11" x14ac:dyDescent="0.25">
      <c r="A200" s="2"/>
      <c r="B200" s="2"/>
      <c r="C200" s="24"/>
      <c r="D200" s="2"/>
      <c r="E200" s="2"/>
      <c r="F200" s="2"/>
      <c r="G200" s="2"/>
      <c r="H200" s="3"/>
      <c r="I200" s="2"/>
      <c r="J200" s="2"/>
      <c r="K200" s="2"/>
    </row>
    <row r="201" spans="1:11" x14ac:dyDescent="0.25">
      <c r="A201" s="2"/>
      <c r="B201" s="2"/>
      <c r="C201" s="24"/>
      <c r="D201" s="2"/>
      <c r="E201" s="2"/>
      <c r="F201" s="2"/>
      <c r="G201" s="2"/>
      <c r="H201" s="3"/>
      <c r="I201" s="2"/>
      <c r="J201" s="2"/>
      <c r="K201" s="2"/>
    </row>
    <row r="202" spans="1:11" x14ac:dyDescent="0.25">
      <c r="A202" s="2"/>
      <c r="B202" s="2"/>
      <c r="C202" s="24"/>
      <c r="D202" s="2"/>
      <c r="E202" s="2"/>
      <c r="F202" s="2"/>
      <c r="G202" s="2"/>
      <c r="H202" s="3"/>
      <c r="I202" s="2"/>
      <c r="J202" s="2"/>
      <c r="K202" s="2"/>
    </row>
    <row r="203" spans="1:11" x14ac:dyDescent="0.25">
      <c r="A203" s="2"/>
      <c r="B203" s="2"/>
      <c r="C203" s="24"/>
      <c r="D203" s="2"/>
      <c r="E203" s="2"/>
      <c r="F203" s="2"/>
      <c r="G203" s="2"/>
      <c r="H203" s="3"/>
      <c r="I203" s="2"/>
      <c r="J203" s="2"/>
      <c r="K203" s="2"/>
    </row>
    <row r="204" spans="1:11" x14ac:dyDescent="0.25">
      <c r="A204" s="2"/>
      <c r="B204" s="2"/>
      <c r="C204" s="24"/>
      <c r="D204" s="2"/>
      <c r="E204" s="2"/>
      <c r="F204" s="2"/>
      <c r="G204" s="2"/>
      <c r="H204" s="3"/>
      <c r="I204" s="2"/>
      <c r="J204" s="2"/>
      <c r="K204" s="2"/>
    </row>
    <row r="205" spans="1:11" x14ac:dyDescent="0.25">
      <c r="A205" s="2"/>
      <c r="B205" s="2"/>
      <c r="C205" s="24"/>
      <c r="D205" s="2"/>
      <c r="E205" s="2"/>
      <c r="F205" s="2"/>
      <c r="G205" s="2"/>
      <c r="H205" s="3"/>
      <c r="I205" s="2"/>
      <c r="J205" s="2"/>
      <c r="K205" s="2"/>
    </row>
    <row r="206" spans="1:11" x14ac:dyDescent="0.25">
      <c r="A206" s="2"/>
      <c r="B206" s="2"/>
      <c r="C206" s="24"/>
      <c r="D206" s="2"/>
      <c r="E206" s="2"/>
      <c r="F206" s="2"/>
      <c r="G206" s="2"/>
      <c r="H206" s="3"/>
      <c r="I206" s="2"/>
      <c r="J206" s="2"/>
      <c r="K206" s="2"/>
    </row>
    <row r="207" spans="1:11" x14ac:dyDescent="0.25">
      <c r="A207" s="2"/>
      <c r="B207" s="2"/>
      <c r="C207" s="24"/>
      <c r="D207" s="2"/>
      <c r="E207" s="2"/>
      <c r="F207" s="2"/>
      <c r="G207" s="2"/>
      <c r="H207" s="3"/>
      <c r="I207" s="2"/>
      <c r="J207" s="2"/>
      <c r="K207" s="2"/>
    </row>
    <row r="208" spans="1:11" x14ac:dyDescent="0.25">
      <c r="A208" s="2"/>
      <c r="B208" s="2"/>
      <c r="C208" s="24"/>
      <c r="D208" s="2"/>
      <c r="E208" s="2"/>
      <c r="F208" s="2"/>
      <c r="G208" s="2"/>
      <c r="H208" s="3"/>
      <c r="I208" s="2"/>
      <c r="J208" s="2"/>
      <c r="K208" s="2"/>
    </row>
    <row r="209" spans="1:11" x14ac:dyDescent="0.25">
      <c r="A209" s="2"/>
      <c r="B209" s="2"/>
      <c r="C209" s="24"/>
      <c r="D209" s="2"/>
      <c r="E209" s="2"/>
      <c r="F209" s="2"/>
      <c r="G209" s="2"/>
      <c r="H209" s="3"/>
      <c r="I209" s="2"/>
      <c r="J209" s="2"/>
      <c r="K209" s="2"/>
    </row>
    <row r="210" spans="1:11" x14ac:dyDescent="0.25">
      <c r="A210" s="2"/>
      <c r="B210" s="2"/>
      <c r="C210" s="24"/>
      <c r="D210" s="2"/>
      <c r="E210" s="2"/>
      <c r="F210" s="2"/>
      <c r="G210" s="2"/>
      <c r="H210" s="3"/>
      <c r="I210" s="2"/>
      <c r="J210" s="2"/>
      <c r="K210" s="2"/>
    </row>
    <row r="211" spans="1:11" x14ac:dyDescent="0.25">
      <c r="A211" s="2"/>
      <c r="B211" s="2"/>
      <c r="C211" s="24"/>
      <c r="D211" s="2"/>
      <c r="E211" s="2"/>
      <c r="F211" s="2"/>
      <c r="G211" s="2"/>
      <c r="H211" s="3"/>
      <c r="I211" s="2"/>
      <c r="J211" s="2"/>
      <c r="K211" s="2"/>
    </row>
    <row r="212" spans="1:11" x14ac:dyDescent="0.25">
      <c r="A212" s="2"/>
      <c r="B212" s="2"/>
      <c r="C212" s="24"/>
      <c r="D212" s="2"/>
      <c r="E212" s="2"/>
      <c r="F212" s="2"/>
      <c r="G212" s="2"/>
      <c r="H212" s="3"/>
      <c r="I212" s="2"/>
      <c r="J212" s="2"/>
      <c r="K212" s="2"/>
    </row>
    <row r="213" spans="1:11" x14ac:dyDescent="0.25">
      <c r="A213" s="2"/>
      <c r="B213" s="2"/>
      <c r="C213" s="24"/>
      <c r="D213" s="2"/>
      <c r="E213" s="2"/>
      <c r="F213" s="2"/>
      <c r="G213" s="2"/>
      <c r="H213" s="3"/>
      <c r="I213" s="2"/>
      <c r="J213" s="2"/>
      <c r="K213" s="2"/>
    </row>
    <row r="214" spans="1:11" x14ac:dyDescent="0.25">
      <c r="A214" s="2"/>
      <c r="B214" s="2"/>
      <c r="C214" s="24"/>
      <c r="D214" s="2"/>
      <c r="E214" s="2"/>
      <c r="F214" s="2"/>
      <c r="G214" s="2"/>
      <c r="H214" s="3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E01F-17C0-4662-932F-CEF2F095E529}">
  <dimension ref="A1:L226"/>
  <sheetViews>
    <sheetView topLeftCell="B1" zoomScaleNormal="100" workbookViewId="0">
      <selection activeCell="B73" sqref="B73"/>
    </sheetView>
  </sheetViews>
  <sheetFormatPr defaultRowHeight="15" x14ac:dyDescent="0.25"/>
  <cols>
    <col min="2" max="2" width="14" customWidth="1"/>
    <col min="3" max="3" width="16.28515625" customWidth="1"/>
    <col min="4" max="4" width="29.28515625" customWidth="1"/>
    <col min="6" max="6" width="10.7109375" customWidth="1"/>
    <col min="7" max="7" width="12.7109375" customWidth="1"/>
    <col min="8" max="8" width="18.85546875" customWidth="1"/>
    <col min="9" max="9" width="27.7109375" customWidth="1"/>
    <col min="10" max="10" width="17.85546875" customWidth="1"/>
    <col min="11" max="11" width="9" style="6"/>
  </cols>
  <sheetData>
    <row r="1" spans="1:12" ht="14.25" x14ac:dyDescent="0.25">
      <c r="A1" s="7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9" t="s">
        <v>1412</v>
      </c>
      <c r="K1" s="23" t="s">
        <v>1413</v>
      </c>
    </row>
    <row r="2" spans="1:12" ht="14.25" x14ac:dyDescent="0.25">
      <c r="A2" s="2">
        <v>1</v>
      </c>
      <c r="B2" s="16">
        <v>202508027</v>
      </c>
      <c r="C2" s="30" t="s">
        <v>1664</v>
      </c>
      <c r="D2" s="16" t="s">
        <v>1665</v>
      </c>
      <c r="E2" s="16">
        <v>3</v>
      </c>
      <c r="F2" s="16">
        <v>33</v>
      </c>
      <c r="G2" s="16" t="s">
        <v>1666</v>
      </c>
      <c r="H2" s="17">
        <v>45854</v>
      </c>
      <c r="I2" s="16" t="s">
        <v>155</v>
      </c>
      <c r="J2" s="16">
        <v>3</v>
      </c>
      <c r="K2" s="37">
        <v>3</v>
      </c>
      <c r="L2" s="13"/>
    </row>
    <row r="3" spans="1:12" ht="14.25" x14ac:dyDescent="0.25">
      <c r="A3" s="2">
        <v>2</v>
      </c>
      <c r="B3" s="18">
        <v>202508954</v>
      </c>
      <c r="C3" s="31" t="s">
        <v>1667</v>
      </c>
      <c r="D3" s="18" t="s">
        <v>1668</v>
      </c>
      <c r="E3" s="18" t="s">
        <v>1669</v>
      </c>
      <c r="F3" s="18" t="s">
        <v>1669</v>
      </c>
      <c r="G3" s="18" t="s">
        <v>1670</v>
      </c>
      <c r="H3" s="32">
        <v>45864</v>
      </c>
      <c r="I3" s="18" t="s">
        <v>221</v>
      </c>
      <c r="J3" s="18">
        <v>6</v>
      </c>
      <c r="K3" s="38">
        <v>9</v>
      </c>
      <c r="L3" s="14"/>
    </row>
    <row r="4" spans="1:12" ht="14.25" x14ac:dyDescent="0.25">
      <c r="A4" s="2">
        <v>3</v>
      </c>
      <c r="B4" s="16">
        <v>202507804</v>
      </c>
      <c r="C4" s="30" t="s">
        <v>1671</v>
      </c>
      <c r="D4" s="16" t="s">
        <v>938</v>
      </c>
      <c r="E4" s="16">
        <v>4</v>
      </c>
      <c r="F4" s="16">
        <v>43</v>
      </c>
      <c r="G4" s="16" t="s">
        <v>1672</v>
      </c>
      <c r="H4" s="17">
        <v>45815</v>
      </c>
      <c r="I4" s="16" t="s">
        <v>61</v>
      </c>
      <c r="J4" s="16">
        <v>3</v>
      </c>
      <c r="K4" s="2">
        <v>12</v>
      </c>
      <c r="L4" s="13"/>
    </row>
    <row r="5" spans="1:12" ht="14.25" x14ac:dyDescent="0.25">
      <c r="A5" s="2">
        <v>4</v>
      </c>
      <c r="B5" s="33">
        <v>202509497</v>
      </c>
      <c r="C5" s="18" t="s">
        <v>1673</v>
      </c>
      <c r="D5" s="31" t="s">
        <v>1010</v>
      </c>
      <c r="E5" s="18">
        <v>4</v>
      </c>
      <c r="F5" s="18">
        <v>43</v>
      </c>
      <c r="G5" s="18" t="s">
        <v>1674</v>
      </c>
      <c r="H5" s="32">
        <v>45843</v>
      </c>
      <c r="I5" s="32" t="s">
        <v>61</v>
      </c>
      <c r="J5" s="18">
        <v>4</v>
      </c>
      <c r="K5" s="18">
        <v>16</v>
      </c>
      <c r="L5" s="13"/>
    </row>
    <row r="6" spans="1:12" ht="14.25" x14ac:dyDescent="0.25">
      <c r="A6" s="2">
        <v>5</v>
      </c>
      <c r="B6" s="34">
        <v>202508544</v>
      </c>
      <c r="C6" s="16" t="s">
        <v>1675</v>
      </c>
      <c r="D6" s="30" t="s">
        <v>1676</v>
      </c>
      <c r="E6" s="16">
        <v>1</v>
      </c>
      <c r="F6" s="16">
        <v>10</v>
      </c>
      <c r="G6" s="16" t="s">
        <v>1677</v>
      </c>
      <c r="H6" s="17">
        <v>45828</v>
      </c>
      <c r="I6" s="17" t="s">
        <v>221</v>
      </c>
      <c r="J6" s="16">
        <v>3</v>
      </c>
      <c r="K6" s="16">
        <v>19</v>
      </c>
      <c r="L6" s="14"/>
    </row>
    <row r="7" spans="1:12" ht="14.25" x14ac:dyDescent="0.25">
      <c r="A7" s="2">
        <v>6</v>
      </c>
      <c r="B7" s="33">
        <v>202507299</v>
      </c>
      <c r="C7" s="18" t="s">
        <v>1678</v>
      </c>
      <c r="D7" s="31" t="s">
        <v>1679</v>
      </c>
      <c r="E7" s="18">
        <v>3</v>
      </c>
      <c r="F7" s="18">
        <v>31</v>
      </c>
      <c r="G7" s="18" t="s">
        <v>1680</v>
      </c>
      <c r="H7" s="32">
        <v>45853</v>
      </c>
      <c r="I7" s="32" t="s">
        <v>864</v>
      </c>
      <c r="J7" s="18">
        <v>4</v>
      </c>
      <c r="K7" s="18">
        <v>23</v>
      </c>
      <c r="L7" s="13"/>
    </row>
    <row r="8" spans="1:12" ht="14.25" customHeight="1" x14ac:dyDescent="0.25">
      <c r="A8" s="2">
        <v>7</v>
      </c>
      <c r="B8" s="34">
        <v>202509830</v>
      </c>
      <c r="C8" s="16" t="s">
        <v>1681</v>
      </c>
      <c r="D8" s="35" t="s">
        <v>1682</v>
      </c>
      <c r="E8" s="16">
        <v>1</v>
      </c>
      <c r="F8" s="16">
        <v>12</v>
      </c>
      <c r="G8" s="16" t="s">
        <v>1683</v>
      </c>
      <c r="H8" s="17">
        <v>45859</v>
      </c>
      <c r="I8" s="17" t="s">
        <v>864</v>
      </c>
      <c r="J8" s="16">
        <v>1</v>
      </c>
      <c r="K8" s="16">
        <v>24</v>
      </c>
      <c r="L8" s="14"/>
    </row>
    <row r="9" spans="1:12" ht="14.25" x14ac:dyDescent="0.25">
      <c r="A9" s="2">
        <v>8</v>
      </c>
      <c r="B9" s="33">
        <v>202504343</v>
      </c>
      <c r="C9" s="18" t="s">
        <v>1684</v>
      </c>
      <c r="D9" s="36" t="s">
        <v>1685</v>
      </c>
      <c r="E9" s="18">
        <v>1</v>
      </c>
      <c r="F9" s="18">
        <v>10</v>
      </c>
      <c r="G9" s="18" t="s">
        <v>1686</v>
      </c>
      <c r="H9" s="32">
        <v>45755</v>
      </c>
      <c r="I9" s="32" t="s">
        <v>1687</v>
      </c>
      <c r="J9" s="18">
        <v>1</v>
      </c>
      <c r="K9" s="18">
        <v>25</v>
      </c>
      <c r="L9" s="13"/>
    </row>
    <row r="10" spans="1:12" ht="14.25" x14ac:dyDescent="0.25">
      <c r="A10" s="2">
        <v>9</v>
      </c>
      <c r="B10" s="34">
        <v>202509932</v>
      </c>
      <c r="C10" s="17" t="s">
        <v>1688</v>
      </c>
      <c r="D10" s="35" t="s">
        <v>1689</v>
      </c>
      <c r="E10" s="16">
        <v>2</v>
      </c>
      <c r="F10" s="16">
        <v>22</v>
      </c>
      <c r="G10" s="16" t="s">
        <v>1690</v>
      </c>
      <c r="H10" s="17">
        <v>45855</v>
      </c>
      <c r="I10" s="17" t="s">
        <v>1263</v>
      </c>
      <c r="J10" s="16">
        <v>1</v>
      </c>
      <c r="K10" s="16">
        <v>26</v>
      </c>
      <c r="L10" s="14"/>
    </row>
    <row r="11" spans="1:12" ht="14.25" x14ac:dyDescent="0.25">
      <c r="A11" s="2">
        <v>10</v>
      </c>
      <c r="B11" s="33">
        <v>202505210</v>
      </c>
      <c r="C11" s="18" t="s">
        <v>1691</v>
      </c>
      <c r="D11" s="31" t="s">
        <v>432</v>
      </c>
      <c r="E11" s="18">
        <v>4</v>
      </c>
      <c r="F11" s="18">
        <v>41</v>
      </c>
      <c r="G11" s="18" t="s">
        <v>1669</v>
      </c>
      <c r="H11" s="32">
        <v>45873</v>
      </c>
      <c r="I11" s="32" t="s">
        <v>71</v>
      </c>
      <c r="J11" s="18">
        <v>4</v>
      </c>
      <c r="K11" s="18">
        <v>30</v>
      </c>
      <c r="L11" s="13"/>
    </row>
    <row r="12" spans="1:12" ht="14.25" x14ac:dyDescent="0.25">
      <c r="A12" s="2">
        <v>11</v>
      </c>
      <c r="B12" s="34">
        <v>202509775</v>
      </c>
      <c r="C12" s="16" t="s">
        <v>1692</v>
      </c>
      <c r="D12" s="30" t="s">
        <v>1693</v>
      </c>
      <c r="E12" s="16">
        <v>3</v>
      </c>
      <c r="F12" s="16">
        <v>33</v>
      </c>
      <c r="G12" s="16" t="s">
        <v>1694</v>
      </c>
      <c r="H12" s="17">
        <v>45852</v>
      </c>
      <c r="I12" s="17" t="s">
        <v>109</v>
      </c>
      <c r="J12" s="16">
        <v>2</v>
      </c>
      <c r="K12" s="16">
        <v>32</v>
      </c>
      <c r="L12" s="14"/>
    </row>
    <row r="13" spans="1:12" ht="14.25" x14ac:dyDescent="0.25">
      <c r="A13" s="2">
        <v>12</v>
      </c>
      <c r="B13" s="33">
        <v>202509392</v>
      </c>
      <c r="C13" s="18" t="s">
        <v>1695</v>
      </c>
      <c r="D13" s="31" t="s">
        <v>1696</v>
      </c>
      <c r="E13" s="18">
        <v>1</v>
      </c>
      <c r="F13" s="18">
        <v>12</v>
      </c>
      <c r="G13" s="18" t="s">
        <v>1697</v>
      </c>
      <c r="H13" s="32">
        <v>45854</v>
      </c>
      <c r="I13" s="32" t="s">
        <v>60</v>
      </c>
      <c r="J13" s="18">
        <v>3</v>
      </c>
      <c r="K13" s="18">
        <v>35</v>
      </c>
      <c r="L13" s="13"/>
    </row>
    <row r="14" spans="1:12" ht="14.25" x14ac:dyDescent="0.25">
      <c r="A14" s="2">
        <v>13</v>
      </c>
      <c r="B14" s="34">
        <v>202507323</v>
      </c>
      <c r="C14" s="16" t="s">
        <v>1698</v>
      </c>
      <c r="D14" s="30" t="s">
        <v>1699</v>
      </c>
      <c r="E14" s="16">
        <v>2</v>
      </c>
      <c r="F14" s="16">
        <v>23</v>
      </c>
      <c r="G14" s="16" t="s">
        <v>1700</v>
      </c>
      <c r="H14" s="17">
        <v>45860</v>
      </c>
      <c r="I14" s="17" t="s">
        <v>132</v>
      </c>
      <c r="J14" s="16">
        <v>3</v>
      </c>
      <c r="K14" s="16">
        <v>38</v>
      </c>
      <c r="L14" s="14"/>
    </row>
    <row r="15" spans="1:12" ht="14.25" x14ac:dyDescent="0.25">
      <c r="A15" s="2">
        <v>14</v>
      </c>
      <c r="B15" s="33">
        <v>46128</v>
      </c>
      <c r="C15" s="18" t="s">
        <v>1701</v>
      </c>
      <c r="D15" s="36" t="s">
        <v>1702</v>
      </c>
      <c r="E15" s="18">
        <v>3</v>
      </c>
      <c r="F15" s="18">
        <v>30</v>
      </c>
      <c r="G15" s="18" t="s">
        <v>1703</v>
      </c>
      <c r="H15" s="32">
        <v>45856</v>
      </c>
      <c r="I15" s="32" t="s">
        <v>1263</v>
      </c>
      <c r="J15" s="18">
        <v>1</v>
      </c>
      <c r="K15" s="18">
        <v>39</v>
      </c>
      <c r="L15" s="13"/>
    </row>
    <row r="16" spans="1:12" ht="14.25" x14ac:dyDescent="0.25">
      <c r="A16" s="2">
        <v>15</v>
      </c>
      <c r="B16" s="34" t="s">
        <v>1704</v>
      </c>
      <c r="C16" s="16" t="s">
        <v>1705</v>
      </c>
      <c r="D16" s="35" t="s">
        <v>1706</v>
      </c>
      <c r="E16" s="16">
        <v>1</v>
      </c>
      <c r="F16" s="16">
        <v>12</v>
      </c>
      <c r="G16" s="16" t="s">
        <v>1707</v>
      </c>
      <c r="H16" s="17">
        <v>45866</v>
      </c>
      <c r="I16" s="17" t="s">
        <v>60</v>
      </c>
      <c r="J16" s="16">
        <v>3</v>
      </c>
      <c r="K16" s="16">
        <v>42</v>
      </c>
      <c r="L16" s="14"/>
    </row>
    <row r="17" spans="1:12" ht="14.25" x14ac:dyDescent="0.25">
      <c r="A17" s="2">
        <v>16</v>
      </c>
      <c r="B17" s="33" t="s">
        <v>1708</v>
      </c>
      <c r="C17" s="18" t="s">
        <v>1709</v>
      </c>
      <c r="D17" s="36" t="s">
        <v>515</v>
      </c>
      <c r="E17" s="18">
        <v>3</v>
      </c>
      <c r="F17" s="18">
        <v>31</v>
      </c>
      <c r="G17" s="18" t="s">
        <v>1710</v>
      </c>
      <c r="H17" s="32">
        <v>45866</v>
      </c>
      <c r="I17" s="32" t="s">
        <v>60</v>
      </c>
      <c r="J17" s="18">
        <v>4</v>
      </c>
      <c r="K17" s="18">
        <v>46</v>
      </c>
      <c r="L17" s="13"/>
    </row>
    <row r="18" spans="1:12" x14ac:dyDescent="0.25">
      <c r="A18" s="2">
        <v>17</v>
      </c>
      <c r="B18" s="34">
        <v>202508980</v>
      </c>
      <c r="C18" s="16" t="s">
        <v>1711</v>
      </c>
      <c r="D18" s="35" t="s">
        <v>1712</v>
      </c>
      <c r="E18" s="16">
        <v>4</v>
      </c>
      <c r="F18" s="16">
        <v>40</v>
      </c>
      <c r="G18" s="16" t="s">
        <v>1713</v>
      </c>
      <c r="H18" s="17">
        <v>45854</v>
      </c>
      <c r="I18" s="17" t="s">
        <v>1714</v>
      </c>
      <c r="J18" s="16">
        <v>4</v>
      </c>
      <c r="K18" s="16">
        <v>50</v>
      </c>
      <c r="L18" s="14"/>
    </row>
    <row r="19" spans="1:12" x14ac:dyDescent="0.25">
      <c r="A19" s="2">
        <v>18</v>
      </c>
      <c r="B19" s="33">
        <v>51595</v>
      </c>
      <c r="C19" s="18" t="s">
        <v>1715</v>
      </c>
      <c r="D19" s="36" t="s">
        <v>1716</v>
      </c>
      <c r="E19" s="18"/>
      <c r="F19" s="18"/>
      <c r="G19" s="18" t="s">
        <v>1717</v>
      </c>
      <c r="H19" s="32">
        <v>45862</v>
      </c>
      <c r="I19" s="32" t="s">
        <v>1263</v>
      </c>
      <c r="J19" s="18">
        <v>1</v>
      </c>
      <c r="K19" s="18">
        <v>51</v>
      </c>
      <c r="L19" s="13"/>
    </row>
    <row r="20" spans="1:12" x14ac:dyDescent="0.25">
      <c r="A20" s="2">
        <v>19</v>
      </c>
      <c r="B20" s="34">
        <v>202509805</v>
      </c>
      <c r="C20" s="16" t="s">
        <v>1718</v>
      </c>
      <c r="D20" s="35" t="s">
        <v>1719</v>
      </c>
      <c r="E20" s="16">
        <v>3</v>
      </c>
      <c r="F20" s="16">
        <v>32</v>
      </c>
      <c r="G20" s="16" t="s">
        <v>1720</v>
      </c>
      <c r="H20" s="17">
        <v>45861</v>
      </c>
      <c r="I20" s="17" t="s">
        <v>177</v>
      </c>
      <c r="J20" s="16">
        <v>10</v>
      </c>
      <c r="K20" s="16">
        <v>61</v>
      </c>
      <c r="L20" s="14"/>
    </row>
    <row r="21" spans="1:12" x14ac:dyDescent="0.25">
      <c r="A21" s="2">
        <v>20</v>
      </c>
      <c r="B21" s="33">
        <v>202508913</v>
      </c>
      <c r="C21" s="18" t="s">
        <v>1721</v>
      </c>
      <c r="D21" s="36" t="s">
        <v>1722</v>
      </c>
      <c r="E21" s="18">
        <v>9</v>
      </c>
      <c r="F21" s="18">
        <v>62</v>
      </c>
      <c r="G21" s="18" t="s">
        <v>1723</v>
      </c>
      <c r="H21" s="32">
        <v>45836</v>
      </c>
      <c r="I21" s="32" t="s">
        <v>949</v>
      </c>
      <c r="J21" s="18">
        <v>1</v>
      </c>
      <c r="K21" s="18">
        <v>62</v>
      </c>
      <c r="L21" s="13"/>
    </row>
    <row r="22" spans="1:12" x14ac:dyDescent="0.25">
      <c r="A22" s="2">
        <v>21</v>
      </c>
      <c r="B22" s="34">
        <v>202509321</v>
      </c>
      <c r="C22" s="16" t="s">
        <v>1724</v>
      </c>
      <c r="D22" s="35" t="s">
        <v>1725</v>
      </c>
      <c r="E22" s="16">
        <v>2</v>
      </c>
      <c r="F22" s="16">
        <v>23</v>
      </c>
      <c r="G22" s="16" t="s">
        <v>1726</v>
      </c>
      <c r="H22" s="17">
        <v>45845</v>
      </c>
      <c r="I22" s="17" t="s">
        <v>1727</v>
      </c>
      <c r="J22" s="16">
        <v>3</v>
      </c>
      <c r="K22" s="16">
        <v>65</v>
      </c>
      <c r="L22" s="14"/>
    </row>
    <row r="23" spans="1:12" x14ac:dyDescent="0.25">
      <c r="A23" s="2">
        <v>22</v>
      </c>
      <c r="B23" s="33">
        <v>202510119</v>
      </c>
      <c r="C23" s="18" t="s">
        <v>1728</v>
      </c>
      <c r="D23" s="36" t="s">
        <v>1631</v>
      </c>
      <c r="E23" s="18">
        <v>3</v>
      </c>
      <c r="F23" s="18">
        <v>33</v>
      </c>
      <c r="G23" s="18" t="s">
        <v>1729</v>
      </c>
      <c r="H23" s="32">
        <v>45859</v>
      </c>
      <c r="I23" s="32" t="s">
        <v>1730</v>
      </c>
      <c r="J23" s="18">
        <v>1</v>
      </c>
      <c r="K23" s="18">
        <v>66</v>
      </c>
      <c r="L23" s="13"/>
    </row>
    <row r="24" spans="1:12" x14ac:dyDescent="0.25">
      <c r="A24" s="2">
        <v>23</v>
      </c>
      <c r="B24" s="34">
        <v>36009</v>
      </c>
      <c r="C24" s="16" t="s">
        <v>1731</v>
      </c>
      <c r="D24" s="35" t="s">
        <v>1732</v>
      </c>
      <c r="E24" s="16">
        <v>1</v>
      </c>
      <c r="F24" s="16">
        <v>12</v>
      </c>
      <c r="G24" s="16" t="s">
        <v>1733</v>
      </c>
      <c r="H24" s="17">
        <v>45859</v>
      </c>
      <c r="I24" s="17" t="s">
        <v>1263</v>
      </c>
      <c r="J24" s="16">
        <v>1</v>
      </c>
      <c r="K24" s="16">
        <v>67</v>
      </c>
      <c r="L24" s="14"/>
    </row>
    <row r="25" spans="1:12" x14ac:dyDescent="0.25">
      <c r="A25" s="2">
        <v>24</v>
      </c>
      <c r="B25" s="33" t="s">
        <v>1734</v>
      </c>
      <c r="C25" s="18" t="s">
        <v>1735</v>
      </c>
      <c r="D25" s="36" t="s">
        <v>1736</v>
      </c>
      <c r="E25" s="18">
        <v>1</v>
      </c>
      <c r="F25" s="18">
        <v>10</v>
      </c>
      <c r="G25" s="18" t="s">
        <v>1737</v>
      </c>
      <c r="H25" s="32">
        <v>45878</v>
      </c>
      <c r="I25" s="32" t="s">
        <v>1738</v>
      </c>
      <c r="J25" s="18">
        <v>5</v>
      </c>
      <c r="K25" s="18">
        <v>72</v>
      </c>
      <c r="L25" s="13"/>
    </row>
    <row r="26" spans="1:12" x14ac:dyDescent="0.25">
      <c r="A26" s="2">
        <v>25</v>
      </c>
      <c r="B26" s="34">
        <v>48736</v>
      </c>
      <c r="C26" s="16" t="s">
        <v>1739</v>
      </c>
      <c r="D26" s="35" t="s">
        <v>1740</v>
      </c>
      <c r="E26" s="16">
        <v>1</v>
      </c>
      <c r="F26" s="16">
        <v>12</v>
      </c>
      <c r="G26" s="16" t="s">
        <v>1741</v>
      </c>
      <c r="H26" s="17">
        <v>45860</v>
      </c>
      <c r="I26" s="17" t="s">
        <v>1263</v>
      </c>
      <c r="J26" s="16">
        <v>1</v>
      </c>
      <c r="K26" s="16">
        <v>73</v>
      </c>
      <c r="L26" s="14"/>
    </row>
    <row r="27" spans="1:12" x14ac:dyDescent="0.25">
      <c r="A27" s="2">
        <v>26</v>
      </c>
      <c r="B27" s="33">
        <v>9755</v>
      </c>
      <c r="C27" s="18" t="s">
        <v>1742</v>
      </c>
      <c r="D27" s="36" t="s">
        <v>1743</v>
      </c>
      <c r="E27" s="18">
        <v>4</v>
      </c>
      <c r="F27" s="18">
        <v>40</v>
      </c>
      <c r="G27" s="18" t="s">
        <v>1744</v>
      </c>
      <c r="H27" s="32">
        <v>45861</v>
      </c>
      <c r="I27" s="32" t="s">
        <v>1263</v>
      </c>
      <c r="J27" s="18">
        <v>1</v>
      </c>
      <c r="K27" s="18">
        <v>74</v>
      </c>
      <c r="L27" s="13"/>
    </row>
    <row r="28" spans="1:12" x14ac:dyDescent="0.25">
      <c r="A28" s="2">
        <v>27</v>
      </c>
      <c r="B28" s="34">
        <v>202509758</v>
      </c>
      <c r="C28" s="16" t="s">
        <v>1745</v>
      </c>
      <c r="D28" s="35" t="s">
        <v>153</v>
      </c>
      <c r="E28" s="16">
        <v>4</v>
      </c>
      <c r="F28" s="16">
        <v>40</v>
      </c>
      <c r="G28" s="16" t="s">
        <v>1746</v>
      </c>
      <c r="H28" s="17">
        <v>45852</v>
      </c>
      <c r="I28" s="17" t="s">
        <v>60</v>
      </c>
      <c r="J28" s="16">
        <v>3</v>
      </c>
      <c r="K28" s="16">
        <v>77</v>
      </c>
      <c r="L28" s="14"/>
    </row>
    <row r="29" spans="1:12" x14ac:dyDescent="0.25">
      <c r="A29" s="2">
        <v>28</v>
      </c>
      <c r="B29" s="33">
        <v>202509290</v>
      </c>
      <c r="C29" s="18" t="s">
        <v>1747</v>
      </c>
      <c r="D29" s="36" t="s">
        <v>1748</v>
      </c>
      <c r="E29" s="18">
        <v>3</v>
      </c>
      <c r="F29" s="18">
        <v>32</v>
      </c>
      <c r="G29" s="18" t="s">
        <v>1749</v>
      </c>
      <c r="H29" s="32">
        <v>45845</v>
      </c>
      <c r="I29" s="32" t="s">
        <v>1750</v>
      </c>
      <c r="J29" s="18">
        <v>4</v>
      </c>
      <c r="K29" s="18">
        <v>81</v>
      </c>
      <c r="L29" s="13"/>
    </row>
    <row r="30" spans="1:12" x14ac:dyDescent="0.25">
      <c r="A30" s="2">
        <v>29</v>
      </c>
      <c r="B30" s="34">
        <v>202509291</v>
      </c>
      <c r="C30" s="16" t="s">
        <v>1751</v>
      </c>
      <c r="D30" s="35" t="s">
        <v>1752</v>
      </c>
      <c r="E30" s="16">
        <v>9</v>
      </c>
      <c r="F30" s="16">
        <v>62</v>
      </c>
      <c r="G30" s="16" t="s">
        <v>1753</v>
      </c>
      <c r="H30" s="17">
        <v>45861</v>
      </c>
      <c r="I30" s="17" t="s">
        <v>1754</v>
      </c>
      <c r="J30" s="16">
        <v>2</v>
      </c>
      <c r="K30" s="16">
        <v>83</v>
      </c>
      <c r="L30" s="14"/>
    </row>
    <row r="31" spans="1:12" x14ac:dyDescent="0.25">
      <c r="A31" s="2">
        <v>30</v>
      </c>
      <c r="B31" s="33">
        <v>202507464</v>
      </c>
      <c r="C31" s="18" t="s">
        <v>1755</v>
      </c>
      <c r="D31" s="36" t="s">
        <v>1756</v>
      </c>
      <c r="E31" s="18">
        <v>9</v>
      </c>
      <c r="F31" s="18">
        <v>63</v>
      </c>
      <c r="G31" s="18" t="s">
        <v>1757</v>
      </c>
      <c r="H31" s="32">
        <v>45833</v>
      </c>
      <c r="I31" s="32" t="s">
        <v>949</v>
      </c>
      <c r="J31" s="18">
        <v>2</v>
      </c>
      <c r="K31" s="18">
        <v>85</v>
      </c>
      <c r="L31" s="13"/>
    </row>
    <row r="32" spans="1:12" x14ac:dyDescent="0.25">
      <c r="A32" s="2">
        <v>31</v>
      </c>
      <c r="B32" s="34">
        <v>202508273</v>
      </c>
      <c r="C32" s="16" t="s">
        <v>1758</v>
      </c>
      <c r="D32" s="35" t="s">
        <v>1759</v>
      </c>
      <c r="E32" s="16">
        <v>3</v>
      </c>
      <c r="F32" s="16">
        <v>30</v>
      </c>
      <c r="G32" s="16" t="s">
        <v>1760</v>
      </c>
      <c r="H32" s="17">
        <v>45847</v>
      </c>
      <c r="I32" s="17" t="s">
        <v>1761</v>
      </c>
      <c r="J32" s="16">
        <v>9</v>
      </c>
      <c r="K32" s="16">
        <v>94</v>
      </c>
      <c r="L32" s="14"/>
    </row>
    <row r="33" spans="1:12" x14ac:dyDescent="0.25">
      <c r="A33" s="2">
        <v>32</v>
      </c>
      <c r="B33" s="33">
        <v>311526</v>
      </c>
      <c r="C33" s="18" t="s">
        <v>1762</v>
      </c>
      <c r="D33" s="36" t="s">
        <v>1763</v>
      </c>
      <c r="E33" s="18">
        <v>4</v>
      </c>
      <c r="F33" s="18">
        <v>43</v>
      </c>
      <c r="G33" s="18" t="s">
        <v>1764</v>
      </c>
      <c r="H33" s="32">
        <v>45814</v>
      </c>
      <c r="I33" s="32" t="s">
        <v>1765</v>
      </c>
      <c r="J33" s="18">
        <v>1</v>
      </c>
      <c r="K33" s="18">
        <v>95</v>
      </c>
      <c r="L33" s="13"/>
    </row>
    <row r="34" spans="1:12" x14ac:dyDescent="0.25">
      <c r="A34" s="2">
        <v>33</v>
      </c>
      <c r="B34" s="34">
        <v>202412539</v>
      </c>
      <c r="C34" s="16" t="s">
        <v>1766</v>
      </c>
      <c r="D34" s="35" t="s">
        <v>1767</v>
      </c>
      <c r="E34" s="16">
        <v>3</v>
      </c>
      <c r="F34" s="16">
        <v>33</v>
      </c>
      <c r="G34" s="16" t="s">
        <v>1768</v>
      </c>
      <c r="H34" s="17">
        <v>45547</v>
      </c>
      <c r="I34" s="17" t="s">
        <v>61</v>
      </c>
      <c r="J34" s="16">
        <v>3</v>
      </c>
      <c r="K34" s="16">
        <v>98</v>
      </c>
      <c r="L34" s="14"/>
    </row>
    <row r="35" spans="1:12" x14ac:dyDescent="0.25">
      <c r="A35" s="2">
        <v>34</v>
      </c>
      <c r="B35" s="33" t="s">
        <v>1769</v>
      </c>
      <c r="C35" s="18" t="s">
        <v>1770</v>
      </c>
      <c r="D35" s="31" t="s">
        <v>1771</v>
      </c>
      <c r="E35" s="18">
        <v>9</v>
      </c>
      <c r="F35" s="18">
        <v>62</v>
      </c>
      <c r="G35" s="18" t="s">
        <v>1772</v>
      </c>
      <c r="H35" s="32">
        <v>45873</v>
      </c>
      <c r="I35" s="32" t="s">
        <v>60</v>
      </c>
      <c r="J35" s="18">
        <v>3</v>
      </c>
      <c r="K35" s="18">
        <v>101</v>
      </c>
      <c r="L35" s="13"/>
    </row>
    <row r="36" spans="1:12" x14ac:dyDescent="0.25">
      <c r="A36" s="2">
        <v>35</v>
      </c>
      <c r="B36" s="34" t="s">
        <v>1773</v>
      </c>
      <c r="C36" s="16" t="s">
        <v>1774</v>
      </c>
      <c r="D36" s="30" t="s">
        <v>1775</v>
      </c>
      <c r="E36" s="16">
        <v>9</v>
      </c>
      <c r="F36" s="16">
        <v>63</v>
      </c>
      <c r="G36" s="16" t="s">
        <v>1776</v>
      </c>
      <c r="H36" s="17">
        <v>45876</v>
      </c>
      <c r="I36" s="17" t="s">
        <v>1777</v>
      </c>
      <c r="J36" s="16">
        <v>3</v>
      </c>
      <c r="K36" s="16">
        <v>104</v>
      </c>
      <c r="L36" s="14"/>
    </row>
    <row r="37" spans="1:12" x14ac:dyDescent="0.25">
      <c r="A37" s="2">
        <v>36</v>
      </c>
      <c r="B37" s="33">
        <v>46159</v>
      </c>
      <c r="C37" s="18" t="s">
        <v>1778</v>
      </c>
      <c r="D37" s="31" t="s">
        <v>1779</v>
      </c>
      <c r="E37" s="18">
        <v>1</v>
      </c>
      <c r="F37" s="18">
        <v>12</v>
      </c>
      <c r="G37" s="18" t="s">
        <v>1780</v>
      </c>
      <c r="H37" s="32">
        <v>45866</v>
      </c>
      <c r="I37" s="32" t="s">
        <v>1248</v>
      </c>
      <c r="J37" s="18">
        <v>2</v>
      </c>
      <c r="K37" s="18">
        <v>106</v>
      </c>
      <c r="L37" s="13"/>
    </row>
    <row r="38" spans="1:12" x14ac:dyDescent="0.25">
      <c r="A38" s="2">
        <v>37</v>
      </c>
      <c r="B38" s="34" t="s">
        <v>1781</v>
      </c>
      <c r="C38" s="16" t="s">
        <v>1782</v>
      </c>
      <c r="D38" s="35" t="s">
        <v>1783</v>
      </c>
      <c r="E38" s="16">
        <v>2</v>
      </c>
      <c r="F38" s="16">
        <v>22</v>
      </c>
      <c r="G38" s="16" t="s">
        <v>1784</v>
      </c>
      <c r="H38" s="17">
        <v>45867</v>
      </c>
      <c r="I38" s="17" t="s">
        <v>1785</v>
      </c>
      <c r="J38" s="16">
        <v>1</v>
      </c>
      <c r="K38" s="16">
        <v>107</v>
      </c>
      <c r="L38" s="14"/>
    </row>
    <row r="39" spans="1:12" x14ac:dyDescent="0.25">
      <c r="A39" s="2">
        <v>38</v>
      </c>
      <c r="B39" s="33" t="s">
        <v>1786</v>
      </c>
      <c r="C39" s="18" t="s">
        <v>1787</v>
      </c>
      <c r="D39" s="36" t="s">
        <v>1788</v>
      </c>
      <c r="E39" s="18">
        <v>3</v>
      </c>
      <c r="F39" s="18">
        <v>33</v>
      </c>
      <c r="G39" s="18" t="s">
        <v>1789</v>
      </c>
      <c r="H39" s="32">
        <v>45880</v>
      </c>
      <c r="I39" s="32" t="s">
        <v>60</v>
      </c>
      <c r="J39" s="18">
        <v>3</v>
      </c>
      <c r="K39" s="18">
        <v>110</v>
      </c>
      <c r="L39" s="13"/>
    </row>
    <row r="40" spans="1:12" x14ac:dyDescent="0.25">
      <c r="A40" s="2">
        <v>39</v>
      </c>
      <c r="B40" s="34">
        <v>202508819</v>
      </c>
      <c r="C40" s="16" t="s">
        <v>1790</v>
      </c>
      <c r="D40" s="35" t="s">
        <v>755</v>
      </c>
      <c r="E40" s="16">
        <v>3</v>
      </c>
      <c r="F40" s="16">
        <v>33</v>
      </c>
      <c r="G40" s="16" t="s">
        <v>1791</v>
      </c>
      <c r="H40" s="17">
        <v>45839</v>
      </c>
      <c r="I40" s="17" t="s">
        <v>78</v>
      </c>
      <c r="J40" s="16">
        <v>4</v>
      </c>
      <c r="K40" s="16">
        <v>114</v>
      </c>
      <c r="L40" s="14"/>
    </row>
    <row r="41" spans="1:12" x14ac:dyDescent="0.25">
      <c r="A41" s="2">
        <v>40</v>
      </c>
      <c r="B41" s="33" t="s">
        <v>1792</v>
      </c>
      <c r="C41" s="18" t="s">
        <v>1793</v>
      </c>
      <c r="D41" s="36" t="s">
        <v>1794</v>
      </c>
      <c r="E41" s="18">
        <v>4</v>
      </c>
      <c r="F41" s="18">
        <v>40</v>
      </c>
      <c r="G41" s="18" t="s">
        <v>1795</v>
      </c>
      <c r="H41" s="32">
        <v>45880</v>
      </c>
      <c r="I41" s="32" t="s">
        <v>60</v>
      </c>
      <c r="J41" s="18">
        <v>2</v>
      </c>
      <c r="K41" s="18">
        <v>116</v>
      </c>
      <c r="L41" s="13"/>
    </row>
    <row r="42" spans="1:12" x14ac:dyDescent="0.25">
      <c r="A42" s="2">
        <v>41</v>
      </c>
      <c r="B42" s="34">
        <v>202509276</v>
      </c>
      <c r="C42" s="16" t="s">
        <v>1796</v>
      </c>
      <c r="D42" s="35" t="s">
        <v>1732</v>
      </c>
      <c r="E42" s="16">
        <v>1</v>
      </c>
      <c r="F42" s="16">
        <v>12</v>
      </c>
      <c r="G42" s="16" t="s">
        <v>1797</v>
      </c>
      <c r="H42" s="17">
        <v>45845</v>
      </c>
      <c r="I42" s="17" t="s">
        <v>1563</v>
      </c>
      <c r="J42" s="16">
        <v>2</v>
      </c>
      <c r="K42" s="16">
        <v>118</v>
      </c>
      <c r="L42" s="14"/>
    </row>
    <row r="43" spans="1:12" x14ac:dyDescent="0.25">
      <c r="A43" s="2">
        <v>42</v>
      </c>
      <c r="B43" s="33">
        <v>202508599</v>
      </c>
      <c r="C43" s="18" t="s">
        <v>1798</v>
      </c>
      <c r="D43" s="36" t="s">
        <v>1799</v>
      </c>
      <c r="E43" s="18">
        <v>1</v>
      </c>
      <c r="F43" s="18">
        <v>11</v>
      </c>
      <c r="G43" s="18" t="s">
        <v>1800</v>
      </c>
      <c r="H43" s="32">
        <v>45834</v>
      </c>
      <c r="I43" s="32" t="s">
        <v>1801</v>
      </c>
      <c r="J43" s="18">
        <v>9</v>
      </c>
      <c r="K43" s="18">
        <v>127</v>
      </c>
      <c r="L43" s="13"/>
    </row>
    <row r="44" spans="1:12" x14ac:dyDescent="0.25">
      <c r="A44" s="2">
        <v>43</v>
      </c>
      <c r="B44" s="34">
        <v>202507003</v>
      </c>
      <c r="C44" s="16" t="s">
        <v>1802</v>
      </c>
      <c r="D44" s="35" t="s">
        <v>1803</v>
      </c>
      <c r="E44" s="16">
        <v>2</v>
      </c>
      <c r="F44" s="16">
        <v>20</v>
      </c>
      <c r="G44" s="16" t="s">
        <v>1804</v>
      </c>
      <c r="H44" s="17">
        <v>45800</v>
      </c>
      <c r="I44" s="17" t="s">
        <v>221</v>
      </c>
      <c r="J44" s="16">
        <v>4</v>
      </c>
      <c r="K44" s="16">
        <v>131</v>
      </c>
      <c r="L44" s="14"/>
    </row>
    <row r="45" spans="1:12" x14ac:dyDescent="0.25">
      <c r="A45" s="2">
        <v>44</v>
      </c>
      <c r="B45" s="33">
        <v>48134</v>
      </c>
      <c r="C45" s="18" t="s">
        <v>1805</v>
      </c>
      <c r="D45" s="36" t="s">
        <v>751</v>
      </c>
      <c r="E45" s="18">
        <v>4</v>
      </c>
      <c r="F45" s="18">
        <v>43</v>
      </c>
      <c r="G45" s="18" t="s">
        <v>1806</v>
      </c>
      <c r="H45" s="32">
        <v>45875</v>
      </c>
      <c r="I45" s="32" t="s">
        <v>1807</v>
      </c>
      <c r="J45" s="18">
        <v>1</v>
      </c>
      <c r="K45" s="18">
        <v>132</v>
      </c>
      <c r="L45" s="13"/>
    </row>
    <row r="46" spans="1:12" x14ac:dyDescent="0.25">
      <c r="A46" s="2">
        <v>45</v>
      </c>
      <c r="B46" s="34">
        <v>202408485</v>
      </c>
      <c r="C46" s="16" t="s">
        <v>1808</v>
      </c>
      <c r="D46" s="35" t="s">
        <v>1299</v>
      </c>
      <c r="E46" s="16">
        <v>2</v>
      </c>
      <c r="F46" s="16">
        <v>23</v>
      </c>
      <c r="G46" s="16" t="s">
        <v>1809</v>
      </c>
      <c r="H46" s="17">
        <v>45714</v>
      </c>
      <c r="I46" s="17" t="s">
        <v>1810</v>
      </c>
      <c r="J46" s="16">
        <v>2</v>
      </c>
      <c r="K46" s="16">
        <v>134</v>
      </c>
      <c r="L46" s="14"/>
    </row>
    <row r="47" spans="1:12" x14ac:dyDescent="0.25">
      <c r="A47" s="2">
        <v>46</v>
      </c>
      <c r="B47" s="33" t="s">
        <v>1811</v>
      </c>
      <c r="C47" s="18" t="s">
        <v>1812</v>
      </c>
      <c r="D47" s="36" t="s">
        <v>547</v>
      </c>
      <c r="E47" s="18">
        <v>4</v>
      </c>
      <c r="F47" s="18">
        <v>43</v>
      </c>
      <c r="G47" s="18" t="s">
        <v>1813</v>
      </c>
      <c r="H47" s="32">
        <v>45875</v>
      </c>
      <c r="I47" s="32" t="s">
        <v>651</v>
      </c>
      <c r="J47" s="18">
        <v>3</v>
      </c>
      <c r="K47" s="18">
        <v>137</v>
      </c>
      <c r="L47" s="13"/>
    </row>
    <row r="48" spans="1:12" x14ac:dyDescent="0.25">
      <c r="A48" s="2">
        <v>47</v>
      </c>
      <c r="B48" s="34">
        <v>202509250</v>
      </c>
      <c r="C48" s="16" t="s">
        <v>1814</v>
      </c>
      <c r="D48" s="35" t="s">
        <v>1815</v>
      </c>
      <c r="E48" s="16">
        <v>3</v>
      </c>
      <c r="F48" s="16">
        <v>33</v>
      </c>
      <c r="G48" s="16" t="s">
        <v>1816</v>
      </c>
      <c r="H48" s="17">
        <v>45848</v>
      </c>
      <c r="I48" s="17" t="s">
        <v>1817</v>
      </c>
      <c r="J48" s="16">
        <v>1</v>
      </c>
      <c r="K48" s="16">
        <v>138</v>
      </c>
      <c r="L48" s="14"/>
    </row>
    <row r="49" spans="1:12" x14ac:dyDescent="0.25">
      <c r="A49" s="2">
        <v>48</v>
      </c>
      <c r="B49" s="33" t="s">
        <v>1818</v>
      </c>
      <c r="C49" s="18" t="s">
        <v>1819</v>
      </c>
      <c r="D49" s="36" t="s">
        <v>1820</v>
      </c>
      <c r="E49" s="18">
        <v>2</v>
      </c>
      <c r="F49" s="18">
        <v>22</v>
      </c>
      <c r="G49" s="18" t="s">
        <v>1821</v>
      </c>
      <c r="H49" s="32">
        <v>45873</v>
      </c>
      <c r="I49" s="32" t="s">
        <v>1822</v>
      </c>
      <c r="J49" s="18">
        <v>1</v>
      </c>
      <c r="K49" s="18">
        <v>139</v>
      </c>
      <c r="L49" s="13"/>
    </row>
    <row r="50" spans="1:12" x14ac:dyDescent="0.25">
      <c r="A50" s="2">
        <v>49</v>
      </c>
      <c r="B50" s="34" t="s">
        <v>1823</v>
      </c>
      <c r="C50" s="16" t="s">
        <v>1824</v>
      </c>
      <c r="D50" s="35" t="s">
        <v>1825</v>
      </c>
      <c r="E50" s="16">
        <v>2</v>
      </c>
      <c r="F50" s="16">
        <v>22</v>
      </c>
      <c r="G50" s="16" t="s">
        <v>1826</v>
      </c>
      <c r="H50" s="17">
        <v>45870</v>
      </c>
      <c r="I50" s="17" t="s">
        <v>1236</v>
      </c>
      <c r="J50" s="16">
        <v>1</v>
      </c>
      <c r="K50" s="16">
        <v>140</v>
      </c>
      <c r="L50" s="14"/>
    </row>
    <row r="51" spans="1:12" x14ac:dyDescent="0.25">
      <c r="A51" s="2">
        <v>50</v>
      </c>
      <c r="B51" s="33">
        <v>202313736</v>
      </c>
      <c r="C51" s="18" t="s">
        <v>1827</v>
      </c>
      <c r="D51" s="36" t="s">
        <v>1828</v>
      </c>
      <c r="E51" s="18">
        <v>3</v>
      </c>
      <c r="F51" s="18">
        <v>33</v>
      </c>
      <c r="G51" s="18" t="s">
        <v>1829</v>
      </c>
      <c r="H51" s="32">
        <v>45204</v>
      </c>
      <c r="I51" s="32" t="s">
        <v>1785</v>
      </c>
      <c r="J51" s="18">
        <v>1</v>
      </c>
      <c r="K51" s="18">
        <v>141</v>
      </c>
      <c r="L51" s="13"/>
    </row>
    <row r="52" spans="1:12" x14ac:dyDescent="0.25">
      <c r="A52" s="2">
        <v>51</v>
      </c>
      <c r="B52" s="34">
        <v>202509900</v>
      </c>
      <c r="C52" s="16" t="s">
        <v>1830</v>
      </c>
      <c r="D52" s="35" t="s">
        <v>1831</v>
      </c>
      <c r="E52" s="16">
        <v>2</v>
      </c>
      <c r="F52" s="16">
        <v>22</v>
      </c>
      <c r="G52" s="16" t="s">
        <v>1832</v>
      </c>
      <c r="H52" s="17">
        <v>45873</v>
      </c>
      <c r="I52" s="17" t="s">
        <v>911</v>
      </c>
      <c r="J52" s="16">
        <v>1</v>
      </c>
      <c r="K52" s="16">
        <v>142</v>
      </c>
      <c r="L52" s="14"/>
    </row>
    <row r="53" spans="1:12" x14ac:dyDescent="0.25">
      <c r="A53" s="2">
        <v>52</v>
      </c>
      <c r="B53" s="33" t="s">
        <v>1833</v>
      </c>
      <c r="C53" s="18" t="s">
        <v>1834</v>
      </c>
      <c r="D53" s="36" t="s">
        <v>1501</v>
      </c>
      <c r="E53" s="18">
        <v>4</v>
      </c>
      <c r="F53" s="18">
        <v>41</v>
      </c>
      <c r="G53" s="18" t="s">
        <v>1835</v>
      </c>
      <c r="H53" s="32">
        <v>45882</v>
      </c>
      <c r="I53" s="32" t="s">
        <v>1836</v>
      </c>
      <c r="J53" s="18">
        <v>4</v>
      </c>
      <c r="K53" s="18">
        <v>146</v>
      </c>
      <c r="L53" s="13"/>
    </row>
    <row r="54" spans="1:12" x14ac:dyDescent="0.25">
      <c r="A54" s="2">
        <v>53</v>
      </c>
      <c r="B54" s="34">
        <v>9810</v>
      </c>
      <c r="C54" s="16" t="s">
        <v>1837</v>
      </c>
      <c r="D54" s="35" t="s">
        <v>1465</v>
      </c>
      <c r="E54" s="16">
        <v>4</v>
      </c>
      <c r="F54" s="16">
        <v>40</v>
      </c>
      <c r="G54" s="16" t="s">
        <v>1838</v>
      </c>
      <c r="H54" s="17">
        <v>45875</v>
      </c>
      <c r="I54" s="17" t="s">
        <v>1839</v>
      </c>
      <c r="J54" s="16">
        <v>1</v>
      </c>
      <c r="K54" s="16">
        <v>147</v>
      </c>
      <c r="L54" s="14"/>
    </row>
    <row r="55" spans="1:12" x14ac:dyDescent="0.25">
      <c r="A55" s="2">
        <v>54</v>
      </c>
      <c r="B55" s="33">
        <v>202509897</v>
      </c>
      <c r="C55" s="18" t="s">
        <v>1840</v>
      </c>
      <c r="D55" s="36" t="s">
        <v>1841</v>
      </c>
      <c r="E55" s="18">
        <v>2</v>
      </c>
      <c r="F55" s="18">
        <v>28</v>
      </c>
      <c r="G55" s="18" t="s">
        <v>1842</v>
      </c>
      <c r="H55" s="32">
        <v>45868</v>
      </c>
      <c r="I55" s="32" t="s">
        <v>1843</v>
      </c>
      <c r="J55" s="18">
        <v>2</v>
      </c>
      <c r="K55" s="18">
        <v>149</v>
      </c>
      <c r="L55" s="13"/>
    </row>
    <row r="56" spans="1:12" x14ac:dyDescent="0.25">
      <c r="A56" s="2">
        <v>55</v>
      </c>
      <c r="B56" s="34">
        <v>202509900</v>
      </c>
      <c r="C56" s="16" t="s">
        <v>1830</v>
      </c>
      <c r="D56" s="35" t="s">
        <v>1844</v>
      </c>
      <c r="E56" s="16">
        <v>2</v>
      </c>
      <c r="F56" s="16">
        <v>22</v>
      </c>
      <c r="G56" s="16" t="s">
        <v>1842</v>
      </c>
      <c r="H56" s="17">
        <v>45868</v>
      </c>
      <c r="I56" s="17" t="s">
        <v>1843</v>
      </c>
      <c r="J56" s="16">
        <v>1</v>
      </c>
      <c r="K56" s="16">
        <v>150</v>
      </c>
      <c r="L56" s="14"/>
    </row>
    <row r="57" spans="1:12" x14ac:dyDescent="0.25">
      <c r="A57" s="2">
        <v>56</v>
      </c>
      <c r="B57" s="33">
        <v>202509602</v>
      </c>
      <c r="C57" s="18" t="s">
        <v>1845</v>
      </c>
      <c r="D57" s="36" t="s">
        <v>1841</v>
      </c>
      <c r="E57" s="18">
        <v>3</v>
      </c>
      <c r="F57" s="18">
        <v>33</v>
      </c>
      <c r="G57" s="18" t="s">
        <v>1846</v>
      </c>
      <c r="H57" s="32">
        <v>45868</v>
      </c>
      <c r="I57" s="32" t="s">
        <v>1847</v>
      </c>
      <c r="J57" s="18">
        <v>2</v>
      </c>
      <c r="K57" s="18">
        <v>152</v>
      </c>
      <c r="L57" s="13"/>
    </row>
    <row r="58" spans="1:12" x14ac:dyDescent="0.25">
      <c r="A58" s="2">
        <v>57</v>
      </c>
      <c r="B58" s="34">
        <v>202502274</v>
      </c>
      <c r="C58" s="16" t="s">
        <v>1848</v>
      </c>
      <c r="D58" s="35" t="s">
        <v>755</v>
      </c>
      <c r="E58" s="16">
        <v>3</v>
      </c>
      <c r="F58" s="16">
        <v>32</v>
      </c>
      <c r="G58" s="16" t="s">
        <v>1849</v>
      </c>
      <c r="H58" s="17">
        <v>45761</v>
      </c>
      <c r="I58" s="17" t="s">
        <v>675</v>
      </c>
      <c r="J58" s="16">
        <v>1</v>
      </c>
      <c r="K58" s="16">
        <v>153</v>
      </c>
      <c r="L58" s="14"/>
    </row>
    <row r="59" spans="1:12" x14ac:dyDescent="0.25">
      <c r="A59" s="2">
        <v>58</v>
      </c>
      <c r="B59" s="33" t="s">
        <v>1850</v>
      </c>
      <c r="C59" s="18" t="s">
        <v>1851</v>
      </c>
      <c r="D59" s="36" t="s">
        <v>1852</v>
      </c>
      <c r="E59" s="18">
        <v>2</v>
      </c>
      <c r="F59" s="18">
        <v>22</v>
      </c>
      <c r="G59" s="18" t="s">
        <v>1853</v>
      </c>
      <c r="H59" s="32">
        <v>45887</v>
      </c>
      <c r="I59" s="32" t="s">
        <v>60</v>
      </c>
      <c r="J59" s="18">
        <v>5</v>
      </c>
      <c r="K59" s="18">
        <v>158</v>
      </c>
      <c r="L59" s="13"/>
    </row>
    <row r="60" spans="1:12" x14ac:dyDescent="0.25">
      <c r="A60" s="2">
        <v>59</v>
      </c>
      <c r="B60" s="34" t="s">
        <v>1854</v>
      </c>
      <c r="C60" s="16" t="s">
        <v>1855</v>
      </c>
      <c r="D60" s="35" t="s">
        <v>1856</v>
      </c>
      <c r="E60" s="16">
        <v>2</v>
      </c>
      <c r="F60" s="16">
        <v>23</v>
      </c>
      <c r="G60" s="16" t="s">
        <v>1857</v>
      </c>
      <c r="H60" s="17">
        <v>45887</v>
      </c>
      <c r="I60" s="17" t="s">
        <v>60</v>
      </c>
      <c r="J60" s="16">
        <v>3</v>
      </c>
      <c r="K60" s="16">
        <v>161</v>
      </c>
      <c r="L60" s="14"/>
    </row>
    <row r="61" spans="1:12" x14ac:dyDescent="0.25">
      <c r="A61" s="2">
        <v>60</v>
      </c>
      <c r="B61" s="33" t="s">
        <v>1858</v>
      </c>
      <c r="C61" s="18" t="s">
        <v>1859</v>
      </c>
      <c r="D61" s="36" t="s">
        <v>1860</v>
      </c>
      <c r="E61" s="18">
        <v>2</v>
      </c>
      <c r="F61" s="18">
        <v>23</v>
      </c>
      <c r="G61" s="18" t="s">
        <v>1861</v>
      </c>
      <c r="H61" s="32">
        <v>45891</v>
      </c>
      <c r="I61" s="32" t="s">
        <v>911</v>
      </c>
      <c r="J61" s="18">
        <v>1</v>
      </c>
      <c r="K61" s="18">
        <v>162</v>
      </c>
      <c r="L61" s="13"/>
    </row>
    <row r="62" spans="1:12" x14ac:dyDescent="0.25">
      <c r="A62" s="2">
        <v>61</v>
      </c>
      <c r="B62" s="34" t="s">
        <v>1862</v>
      </c>
      <c r="C62" s="16" t="s">
        <v>1863</v>
      </c>
      <c r="D62" s="35" t="s">
        <v>1864</v>
      </c>
      <c r="E62" s="16">
        <v>1</v>
      </c>
      <c r="F62" s="16">
        <v>10</v>
      </c>
      <c r="G62" s="16" t="s">
        <v>1865</v>
      </c>
      <c r="H62" s="17">
        <v>45876</v>
      </c>
      <c r="I62" s="17" t="s">
        <v>1866</v>
      </c>
      <c r="J62" s="16">
        <v>2</v>
      </c>
      <c r="K62" s="16">
        <v>164</v>
      </c>
      <c r="L62" s="14"/>
    </row>
    <row r="63" spans="1:12" x14ac:dyDescent="0.25">
      <c r="A63" s="2">
        <v>62</v>
      </c>
      <c r="B63" s="33">
        <v>202509237</v>
      </c>
      <c r="C63" s="18" t="s">
        <v>1867</v>
      </c>
      <c r="D63" s="36" t="s">
        <v>938</v>
      </c>
      <c r="E63" s="18">
        <v>4</v>
      </c>
      <c r="F63" s="18">
        <v>43</v>
      </c>
      <c r="G63" s="18" t="s">
        <v>1868</v>
      </c>
      <c r="H63" s="32">
        <v>45848</v>
      </c>
      <c r="I63" s="32" t="s">
        <v>61</v>
      </c>
      <c r="J63" s="18">
        <v>1</v>
      </c>
      <c r="K63" s="18">
        <v>165</v>
      </c>
      <c r="L63" s="13"/>
    </row>
    <row r="64" spans="1:12" x14ac:dyDescent="0.25">
      <c r="A64" s="2">
        <v>63</v>
      </c>
      <c r="B64" s="34">
        <v>202506949</v>
      </c>
      <c r="C64" s="16" t="s">
        <v>1869</v>
      </c>
      <c r="D64" s="35" t="s">
        <v>938</v>
      </c>
      <c r="E64" s="16">
        <v>4</v>
      </c>
      <c r="F64" s="16">
        <v>43</v>
      </c>
      <c r="G64" s="16" t="s">
        <v>1870</v>
      </c>
      <c r="H64" s="17">
        <v>45806</v>
      </c>
      <c r="I64" s="17" t="s">
        <v>61</v>
      </c>
      <c r="J64" s="16">
        <v>4</v>
      </c>
      <c r="K64" s="16">
        <v>169</v>
      </c>
      <c r="L64" s="14"/>
    </row>
    <row r="65" spans="1:12" x14ac:dyDescent="0.25">
      <c r="A65" s="2">
        <v>64</v>
      </c>
      <c r="B65" s="33" t="s">
        <v>1871</v>
      </c>
      <c r="C65" s="18" t="s">
        <v>1872</v>
      </c>
      <c r="D65" s="36" t="s">
        <v>1873</v>
      </c>
      <c r="E65" s="18">
        <v>3</v>
      </c>
      <c r="F65" s="18">
        <v>32</v>
      </c>
      <c r="G65" s="18" t="s">
        <v>1874</v>
      </c>
      <c r="H65" s="32">
        <v>45883</v>
      </c>
      <c r="I65" s="32" t="s">
        <v>60</v>
      </c>
      <c r="J65" s="18">
        <v>3</v>
      </c>
      <c r="K65" s="18">
        <v>172</v>
      </c>
      <c r="L65" s="13"/>
    </row>
    <row r="66" spans="1:12" x14ac:dyDescent="0.25">
      <c r="A66" s="2">
        <v>65</v>
      </c>
      <c r="B66" s="34">
        <v>202507321</v>
      </c>
      <c r="C66" s="16" t="s">
        <v>1875</v>
      </c>
      <c r="D66" s="35" t="s">
        <v>1880</v>
      </c>
      <c r="E66" s="16">
        <v>1</v>
      </c>
      <c r="F66" s="16">
        <v>11</v>
      </c>
      <c r="G66" s="16" t="s">
        <v>1876</v>
      </c>
      <c r="H66" s="17">
        <v>45810</v>
      </c>
      <c r="I66" s="17" t="s">
        <v>1489</v>
      </c>
      <c r="J66" s="16">
        <v>2</v>
      </c>
      <c r="K66" s="16">
        <v>174</v>
      </c>
      <c r="L66" s="14"/>
    </row>
    <row r="67" spans="1:12" x14ac:dyDescent="0.25">
      <c r="A67" s="2">
        <v>66</v>
      </c>
      <c r="B67" s="33" t="s">
        <v>1877</v>
      </c>
      <c r="C67" s="18" t="s">
        <v>1878</v>
      </c>
      <c r="D67" s="36" t="s">
        <v>1879</v>
      </c>
      <c r="E67" s="18">
        <v>1</v>
      </c>
      <c r="F67" s="18">
        <v>11</v>
      </c>
      <c r="G67" s="18" t="s">
        <v>1881</v>
      </c>
      <c r="H67" s="32">
        <v>45882</v>
      </c>
      <c r="I67" s="32" t="s">
        <v>1882</v>
      </c>
      <c r="J67" s="18">
        <v>3</v>
      </c>
      <c r="K67" s="18">
        <v>177</v>
      </c>
      <c r="L67" s="13"/>
    </row>
    <row r="68" spans="1:12" x14ac:dyDescent="0.25">
      <c r="A68" s="2">
        <v>67</v>
      </c>
      <c r="B68" s="34" t="s">
        <v>1883</v>
      </c>
      <c r="C68" s="16" t="s">
        <v>1884</v>
      </c>
      <c r="D68" s="35" t="s">
        <v>1885</v>
      </c>
      <c r="E68" s="16">
        <v>1</v>
      </c>
      <c r="F68" s="16">
        <v>12</v>
      </c>
      <c r="G68" s="16" t="s">
        <v>1886</v>
      </c>
      <c r="H68" s="17">
        <v>45887</v>
      </c>
      <c r="I68" s="17" t="s">
        <v>60</v>
      </c>
      <c r="J68" s="16">
        <v>2</v>
      </c>
      <c r="K68" s="16">
        <v>182</v>
      </c>
      <c r="L68" s="14"/>
    </row>
    <row r="69" spans="1:12" x14ac:dyDescent="0.25">
      <c r="A69" s="2">
        <v>68</v>
      </c>
      <c r="B69" s="33">
        <v>202506445</v>
      </c>
      <c r="C69" s="18" t="s">
        <v>1887</v>
      </c>
      <c r="D69" s="36" t="s">
        <v>1888</v>
      </c>
      <c r="E69" s="18">
        <v>3</v>
      </c>
      <c r="F69" s="18">
        <v>31</v>
      </c>
      <c r="G69" s="18" t="s">
        <v>1889</v>
      </c>
      <c r="H69" s="32">
        <v>45788</v>
      </c>
      <c r="I69" s="32" t="s">
        <v>1890</v>
      </c>
      <c r="J69" s="18">
        <v>1</v>
      </c>
      <c r="K69" s="18">
        <v>183</v>
      </c>
      <c r="L69" s="13"/>
    </row>
    <row r="70" spans="1:12" x14ac:dyDescent="0.25">
      <c r="A70" s="2">
        <v>69</v>
      </c>
      <c r="B70" s="34">
        <v>9704</v>
      </c>
      <c r="C70" s="16" t="s">
        <v>1891</v>
      </c>
      <c r="D70" s="35" t="s">
        <v>16</v>
      </c>
      <c r="E70" s="16">
        <v>3</v>
      </c>
      <c r="F70" s="16">
        <v>33</v>
      </c>
      <c r="G70" s="16" t="s">
        <v>1892</v>
      </c>
      <c r="H70" s="17">
        <v>45849</v>
      </c>
      <c r="I70" s="17" t="s">
        <v>1893</v>
      </c>
      <c r="J70" s="16">
        <v>1</v>
      </c>
      <c r="K70" s="16">
        <v>185</v>
      </c>
      <c r="L70" s="14"/>
    </row>
    <row r="71" spans="1:12" x14ac:dyDescent="0.25">
      <c r="A71" s="2">
        <v>70</v>
      </c>
      <c r="B71" s="33">
        <v>51612</v>
      </c>
      <c r="C71" s="18" t="s">
        <v>1894</v>
      </c>
      <c r="D71" s="36" t="s">
        <v>1895</v>
      </c>
      <c r="E71" s="18">
        <v>1</v>
      </c>
      <c r="F71" s="18">
        <v>10</v>
      </c>
      <c r="G71" s="18" t="s">
        <v>1896</v>
      </c>
      <c r="H71" s="32">
        <v>45866</v>
      </c>
      <c r="I71" s="32" t="s">
        <v>1897</v>
      </c>
      <c r="J71" s="18">
        <v>1</v>
      </c>
      <c r="K71" s="18">
        <v>186</v>
      </c>
      <c r="L71" s="13"/>
    </row>
    <row r="72" spans="1:12" x14ac:dyDescent="0.25">
      <c r="A72" s="2">
        <v>71</v>
      </c>
      <c r="B72" s="34" t="s">
        <v>1898</v>
      </c>
      <c r="C72" s="17">
        <v>45889</v>
      </c>
      <c r="D72" s="35" t="s">
        <v>1899</v>
      </c>
      <c r="E72" s="16">
        <v>4</v>
      </c>
      <c r="F72" s="16">
        <v>43</v>
      </c>
      <c r="G72" s="16" t="s">
        <v>1900</v>
      </c>
      <c r="H72" s="17">
        <v>45889</v>
      </c>
      <c r="I72" s="17" t="s">
        <v>60</v>
      </c>
      <c r="J72" s="16">
        <v>4</v>
      </c>
      <c r="K72" s="16">
        <v>190</v>
      </c>
      <c r="L72" s="14"/>
    </row>
    <row r="73" spans="1:12" x14ac:dyDescent="0.25">
      <c r="A73" s="2">
        <v>72</v>
      </c>
      <c r="B73" s="33"/>
      <c r="C73" s="18"/>
      <c r="D73" s="36"/>
      <c r="E73" s="18"/>
      <c r="F73" s="18"/>
      <c r="G73" s="18"/>
      <c r="H73" s="18"/>
      <c r="I73" s="32"/>
      <c r="J73" s="18"/>
      <c r="K73" s="18"/>
      <c r="L73" s="13"/>
    </row>
    <row r="74" spans="1:12" x14ac:dyDescent="0.25">
      <c r="A74" s="2">
        <v>73</v>
      </c>
      <c r="B74" s="34"/>
      <c r="C74" s="16"/>
      <c r="D74" s="35"/>
      <c r="E74" s="16"/>
      <c r="F74" s="16"/>
      <c r="G74" s="16"/>
      <c r="H74" s="16"/>
      <c r="I74" s="17"/>
      <c r="J74" s="16"/>
      <c r="K74" s="16"/>
      <c r="L74" s="14"/>
    </row>
    <row r="75" spans="1:12" x14ac:dyDescent="0.25">
      <c r="A75" s="2">
        <v>74</v>
      </c>
      <c r="B75" s="33"/>
      <c r="C75" s="18"/>
      <c r="D75" s="36"/>
      <c r="E75" s="18"/>
      <c r="F75" s="18"/>
      <c r="G75" s="18"/>
      <c r="H75" s="18"/>
      <c r="I75" s="32"/>
      <c r="J75" s="18"/>
      <c r="K75" s="18"/>
      <c r="L75" s="13"/>
    </row>
    <row r="76" spans="1:12" x14ac:dyDescent="0.25">
      <c r="A76" s="2">
        <v>75</v>
      </c>
      <c r="B76" s="34"/>
      <c r="C76" s="16"/>
      <c r="D76" s="35"/>
      <c r="E76" s="16"/>
      <c r="F76" s="16"/>
      <c r="G76" s="16"/>
      <c r="H76" s="16"/>
      <c r="I76" s="17"/>
      <c r="J76" s="16"/>
      <c r="K76" s="16"/>
      <c r="L76" s="14"/>
    </row>
    <row r="77" spans="1:12" x14ac:dyDescent="0.25">
      <c r="A77" s="2">
        <v>76</v>
      </c>
      <c r="B77" s="33"/>
      <c r="C77" s="18"/>
      <c r="D77" s="36"/>
      <c r="E77" s="18"/>
      <c r="F77" s="18"/>
      <c r="G77" s="18"/>
      <c r="H77" s="18"/>
      <c r="I77" s="32"/>
      <c r="J77" s="18"/>
      <c r="K77" s="18"/>
      <c r="L77" s="13"/>
    </row>
    <row r="78" spans="1:12" x14ac:dyDescent="0.25">
      <c r="A78" s="2">
        <v>77</v>
      </c>
      <c r="B78" s="34"/>
      <c r="C78" s="16"/>
      <c r="D78" s="35"/>
      <c r="E78" s="16"/>
      <c r="F78" s="16"/>
      <c r="G78" s="16"/>
      <c r="H78" s="16"/>
      <c r="I78" s="17"/>
      <c r="J78" s="16"/>
      <c r="K78" s="16"/>
      <c r="L78" s="14"/>
    </row>
    <row r="79" spans="1:12" x14ac:dyDescent="0.25">
      <c r="A79" s="2">
        <v>78</v>
      </c>
      <c r="B79" s="33"/>
      <c r="C79" s="18"/>
      <c r="D79" s="36"/>
      <c r="E79" s="18"/>
      <c r="F79" s="18"/>
      <c r="G79" s="18"/>
      <c r="H79" s="18"/>
      <c r="I79" s="32"/>
      <c r="J79" s="18"/>
      <c r="K79" s="18"/>
      <c r="L79" s="13"/>
    </row>
    <row r="80" spans="1:12" x14ac:dyDescent="0.25">
      <c r="A80" s="2">
        <v>79</v>
      </c>
      <c r="B80" s="2"/>
      <c r="C80" s="3"/>
      <c r="D80" s="2"/>
      <c r="E80" s="2"/>
      <c r="F80" s="2"/>
      <c r="G80" s="2"/>
      <c r="H80" s="3"/>
      <c r="I80" s="2"/>
      <c r="J80" s="2"/>
    </row>
    <row r="81" spans="1:10" x14ac:dyDescent="0.25">
      <c r="A81" s="2"/>
      <c r="B81" s="2"/>
      <c r="C81" s="3"/>
      <c r="D81" s="2"/>
      <c r="E81" s="2"/>
      <c r="F81" s="2"/>
      <c r="G81" s="2"/>
      <c r="H81" s="3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3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3"/>
      <c r="I83" s="2"/>
      <c r="J83" s="2"/>
    </row>
    <row r="84" spans="1:10" x14ac:dyDescent="0.25">
      <c r="A84" s="2"/>
      <c r="B84" s="2"/>
      <c r="C84" s="3"/>
      <c r="D84" s="2"/>
      <c r="E84" s="2"/>
      <c r="F84" s="2"/>
      <c r="G84" s="2"/>
      <c r="H84" s="3"/>
      <c r="I84" s="2"/>
      <c r="J84" s="2"/>
    </row>
    <row r="85" spans="1:10" x14ac:dyDescent="0.25">
      <c r="A85" s="2"/>
      <c r="B85" s="2"/>
      <c r="C85" s="3"/>
      <c r="D85" s="2"/>
      <c r="E85" s="2"/>
      <c r="F85" s="2"/>
      <c r="G85" s="2"/>
      <c r="H85" s="3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3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3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3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3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3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3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3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3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3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3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3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3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3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3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3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3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3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3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3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3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3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3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3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3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3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3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3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3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3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3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3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3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3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3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3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3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3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3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3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3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3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3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3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3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3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3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3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3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3"/>
      <c r="I134" s="2"/>
      <c r="J134" s="2"/>
    </row>
    <row r="135" spans="1:10" x14ac:dyDescent="0.25">
      <c r="A135" s="2"/>
      <c r="B135" s="2"/>
      <c r="C135" s="3"/>
      <c r="D135" s="2"/>
      <c r="E135" s="2"/>
      <c r="F135" s="2"/>
      <c r="G135" s="2"/>
      <c r="H135" s="3"/>
      <c r="I135" s="2"/>
      <c r="J135" s="2"/>
    </row>
    <row r="136" spans="1:10" x14ac:dyDescent="0.25">
      <c r="A136" s="2"/>
      <c r="B136" s="2"/>
      <c r="C136" s="3"/>
      <c r="D136" s="2"/>
      <c r="E136" s="2"/>
      <c r="F136" s="2"/>
      <c r="G136" s="2"/>
      <c r="H136" s="3"/>
      <c r="I136" s="2"/>
      <c r="J136" s="2"/>
    </row>
    <row r="137" spans="1:10" x14ac:dyDescent="0.25">
      <c r="A137" s="2"/>
      <c r="B137" s="2"/>
      <c r="C137" s="3"/>
      <c r="D137" s="2"/>
      <c r="E137" s="2"/>
      <c r="F137" s="2"/>
      <c r="G137" s="2"/>
      <c r="H137" s="3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3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3"/>
      <c r="I139" s="2"/>
      <c r="J139" s="2"/>
    </row>
    <row r="140" spans="1:10" x14ac:dyDescent="0.25">
      <c r="A140" s="2"/>
      <c r="B140" s="2"/>
      <c r="C140" s="3"/>
      <c r="D140" s="2"/>
      <c r="E140" s="2"/>
      <c r="F140" s="2"/>
      <c r="G140" s="2"/>
      <c r="H140" s="3"/>
      <c r="I140" s="2"/>
      <c r="J140" s="2"/>
    </row>
    <row r="141" spans="1:10" x14ac:dyDescent="0.25">
      <c r="A141" s="2"/>
      <c r="B141" s="2"/>
      <c r="C141" s="3"/>
      <c r="D141" s="2"/>
      <c r="E141" s="2"/>
      <c r="F141" s="2"/>
      <c r="G141" s="2"/>
      <c r="H141" s="3"/>
      <c r="I141" s="2"/>
      <c r="J141" s="2"/>
    </row>
    <row r="142" spans="1:10" x14ac:dyDescent="0.25">
      <c r="A142" s="2"/>
      <c r="B142" s="2"/>
      <c r="C142" s="3"/>
      <c r="D142" s="2"/>
      <c r="E142" s="2"/>
      <c r="F142" s="2"/>
      <c r="G142" s="2"/>
      <c r="H142" s="3"/>
      <c r="I142" s="2"/>
      <c r="J142" s="2"/>
    </row>
    <row r="143" spans="1:10" x14ac:dyDescent="0.25">
      <c r="A143" s="2"/>
      <c r="B143" s="2"/>
      <c r="C143" s="3"/>
      <c r="D143" s="2"/>
      <c r="E143" s="2"/>
      <c r="F143" s="2"/>
      <c r="G143" s="2"/>
      <c r="H143" s="3"/>
      <c r="I143" s="2"/>
      <c r="J143" s="2"/>
    </row>
    <row r="144" spans="1:10" x14ac:dyDescent="0.25">
      <c r="A144" s="2"/>
      <c r="B144" s="2"/>
      <c r="C144" s="3"/>
      <c r="D144" s="2"/>
      <c r="E144" s="2"/>
      <c r="F144" s="2"/>
      <c r="G144" s="2"/>
      <c r="H144" s="3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3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3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3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3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3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3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3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3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3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3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3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3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3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3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3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3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3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3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3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3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3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3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3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3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3"/>
      <c r="I169" s="2"/>
      <c r="J169" s="2"/>
    </row>
    <row r="170" spans="1:10" x14ac:dyDescent="0.25">
      <c r="A170" s="2"/>
      <c r="B170" s="2"/>
      <c r="C170" s="3"/>
      <c r="D170" s="2"/>
      <c r="E170" s="2"/>
      <c r="F170" s="2"/>
      <c r="G170" s="2"/>
      <c r="H170" s="3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3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3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3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3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3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3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3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3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3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3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3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3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3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3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3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3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3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3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3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3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3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3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3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3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3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3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3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3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3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3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3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3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3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3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3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3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3DF41-1345-4D33-B1CF-CE7351275543}">
  <dimension ref="A1:L325"/>
  <sheetViews>
    <sheetView topLeftCell="B22" zoomScale="110" zoomScaleNormal="110" workbookViewId="0">
      <selection activeCell="L34" sqref="L34"/>
    </sheetView>
  </sheetViews>
  <sheetFormatPr defaultRowHeight="15" x14ac:dyDescent="0.25"/>
  <cols>
    <col min="1" max="1" width="12" bestFit="1" customWidth="1"/>
    <col min="2" max="2" width="15.28515625" customWidth="1"/>
    <col min="3" max="3" width="17.7109375" customWidth="1"/>
    <col min="4" max="4" width="29.42578125" customWidth="1"/>
    <col min="6" max="6" width="10.5703125" customWidth="1"/>
    <col min="7" max="7" width="14.5703125" customWidth="1"/>
    <col min="8" max="8" width="18.28515625" customWidth="1"/>
    <col min="9" max="9" width="27.140625" customWidth="1"/>
    <col min="10" max="10" width="17.7109375" customWidth="1"/>
    <col min="11" max="11" width="10.140625" hidden="1" customWidth="1"/>
    <col min="12" max="12" width="9" style="6"/>
  </cols>
  <sheetData>
    <row r="1" spans="1:12" ht="14.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1412</v>
      </c>
      <c r="K1" t="s">
        <v>9</v>
      </c>
      <c r="L1" s="39" t="s">
        <v>1413</v>
      </c>
    </row>
    <row r="2" spans="1:12" x14ac:dyDescent="0.25">
      <c r="A2" s="2">
        <v>1</v>
      </c>
      <c r="B2" s="2" t="s">
        <v>1901</v>
      </c>
      <c r="C2" s="2" t="s">
        <v>1902</v>
      </c>
      <c r="D2" s="2" t="s">
        <v>1903</v>
      </c>
      <c r="E2" s="2">
        <v>3</v>
      </c>
      <c r="F2" s="2">
        <v>33</v>
      </c>
      <c r="G2" s="2" t="s">
        <v>1904</v>
      </c>
      <c r="H2" s="3">
        <v>45889</v>
      </c>
      <c r="I2" s="2" t="s">
        <v>155</v>
      </c>
      <c r="J2" s="2">
        <v>2</v>
      </c>
      <c r="L2" s="6">
        <v>2</v>
      </c>
    </row>
    <row r="3" spans="1:12" x14ac:dyDescent="0.25">
      <c r="A3" s="2">
        <v>2</v>
      </c>
      <c r="B3" s="2" t="s">
        <v>1905</v>
      </c>
      <c r="C3" s="2" t="s">
        <v>1906</v>
      </c>
      <c r="D3" s="2" t="s">
        <v>1907</v>
      </c>
      <c r="E3" s="2">
        <v>4</v>
      </c>
      <c r="F3" s="2">
        <v>40</v>
      </c>
      <c r="G3" s="2" t="s">
        <v>1908</v>
      </c>
      <c r="H3" s="3">
        <v>45882</v>
      </c>
      <c r="I3" s="2" t="s">
        <v>1909</v>
      </c>
      <c r="J3" s="2">
        <v>2</v>
      </c>
      <c r="L3" s="6">
        <v>4</v>
      </c>
    </row>
    <row r="4" spans="1:12" x14ac:dyDescent="0.25">
      <c r="A4" s="2">
        <v>3</v>
      </c>
      <c r="B4" s="2" t="s">
        <v>1910</v>
      </c>
      <c r="C4" s="2" t="s">
        <v>1911</v>
      </c>
      <c r="D4" s="2" t="s">
        <v>1912</v>
      </c>
      <c r="E4" s="2">
        <v>4</v>
      </c>
      <c r="F4" s="2">
        <v>42</v>
      </c>
      <c r="G4" s="2" t="s">
        <v>1913</v>
      </c>
      <c r="H4" s="3">
        <v>45880</v>
      </c>
      <c r="I4" s="2" t="s">
        <v>1914</v>
      </c>
      <c r="J4" s="2">
        <v>2</v>
      </c>
      <c r="L4" s="6">
        <v>6</v>
      </c>
    </row>
    <row r="5" spans="1:12" x14ac:dyDescent="0.25">
      <c r="A5" s="2">
        <v>4</v>
      </c>
      <c r="B5" s="2">
        <v>202009160</v>
      </c>
      <c r="C5" s="2" t="s">
        <v>1915</v>
      </c>
      <c r="D5" s="2" t="s">
        <v>1916</v>
      </c>
      <c r="E5" s="2">
        <v>1</v>
      </c>
      <c r="F5" s="2">
        <v>11</v>
      </c>
      <c r="G5" s="2" t="s">
        <v>1917</v>
      </c>
      <c r="H5" s="3">
        <v>44496</v>
      </c>
      <c r="I5" s="2" t="s">
        <v>675</v>
      </c>
      <c r="J5" s="2">
        <v>1</v>
      </c>
      <c r="L5" s="6">
        <v>7</v>
      </c>
    </row>
    <row r="6" spans="1:12" x14ac:dyDescent="0.25">
      <c r="A6" s="2">
        <v>5</v>
      </c>
      <c r="B6" s="2">
        <v>202507122</v>
      </c>
      <c r="C6" s="2" t="s">
        <v>1337</v>
      </c>
      <c r="D6" s="2" t="s">
        <v>1918</v>
      </c>
      <c r="E6" s="2">
        <v>3</v>
      </c>
      <c r="F6" s="2">
        <v>33</v>
      </c>
      <c r="G6" s="2" t="s">
        <v>1919</v>
      </c>
      <c r="H6" s="3">
        <v>45802</v>
      </c>
      <c r="I6" s="2" t="s">
        <v>1920</v>
      </c>
      <c r="J6" s="2">
        <v>3</v>
      </c>
      <c r="L6" s="6">
        <v>10</v>
      </c>
    </row>
    <row r="7" spans="1:12" x14ac:dyDescent="0.25">
      <c r="A7" s="2">
        <v>6</v>
      </c>
      <c r="B7" s="2">
        <v>202506730</v>
      </c>
      <c r="C7" s="2" t="s">
        <v>1921</v>
      </c>
      <c r="D7" s="2" t="s">
        <v>1922</v>
      </c>
      <c r="E7" s="2">
        <v>1</v>
      </c>
      <c r="F7" s="2">
        <v>12</v>
      </c>
      <c r="G7" s="2" t="s">
        <v>1923</v>
      </c>
      <c r="H7" s="3">
        <v>45796</v>
      </c>
      <c r="I7" s="2" t="s">
        <v>1924</v>
      </c>
      <c r="J7" s="2">
        <v>3</v>
      </c>
      <c r="L7" s="6">
        <v>13</v>
      </c>
    </row>
    <row r="8" spans="1:12" x14ac:dyDescent="0.25">
      <c r="A8" s="2">
        <v>7</v>
      </c>
      <c r="B8" s="2">
        <v>46224</v>
      </c>
      <c r="C8" s="2" t="s">
        <v>1926</v>
      </c>
      <c r="D8" s="2" t="s">
        <v>1925</v>
      </c>
      <c r="E8" s="2">
        <v>4</v>
      </c>
      <c r="F8" s="2">
        <v>41</v>
      </c>
      <c r="G8" s="2" t="s">
        <v>1927</v>
      </c>
      <c r="H8" s="3">
        <v>45894</v>
      </c>
      <c r="I8" s="2" t="s">
        <v>1263</v>
      </c>
      <c r="J8" s="2">
        <v>1</v>
      </c>
      <c r="L8" s="6">
        <v>14</v>
      </c>
    </row>
    <row r="9" spans="1:12" x14ac:dyDescent="0.25">
      <c r="A9" s="2">
        <v>8</v>
      </c>
      <c r="B9" s="2" t="s">
        <v>1928</v>
      </c>
      <c r="C9" s="2" t="s">
        <v>1929</v>
      </c>
      <c r="D9" s="2" t="s">
        <v>1930</v>
      </c>
      <c r="E9" s="2">
        <v>2</v>
      </c>
      <c r="F9" s="2">
        <v>22</v>
      </c>
      <c r="G9" s="2" t="s">
        <v>1931</v>
      </c>
      <c r="H9" s="3">
        <v>45896</v>
      </c>
      <c r="I9" s="2" t="s">
        <v>724</v>
      </c>
      <c r="J9" s="2">
        <v>3</v>
      </c>
      <c r="L9" s="6">
        <v>17</v>
      </c>
    </row>
    <row r="10" spans="1:12" x14ac:dyDescent="0.25">
      <c r="A10" s="2">
        <v>9</v>
      </c>
      <c r="B10" s="2" t="s">
        <v>1932</v>
      </c>
      <c r="C10" s="2" t="s">
        <v>1933</v>
      </c>
      <c r="D10" s="2" t="s">
        <v>1934</v>
      </c>
      <c r="E10" s="2">
        <v>2</v>
      </c>
      <c r="F10" s="2">
        <v>21</v>
      </c>
      <c r="G10" s="2" t="s">
        <v>1935</v>
      </c>
      <c r="H10" s="3">
        <v>45894</v>
      </c>
      <c r="I10" s="2" t="s">
        <v>60</v>
      </c>
      <c r="J10" s="2">
        <v>2</v>
      </c>
      <c r="L10" s="6">
        <v>19</v>
      </c>
    </row>
    <row r="11" spans="1:12" x14ac:dyDescent="0.25">
      <c r="A11" s="2">
        <v>10</v>
      </c>
      <c r="B11" s="2" t="s">
        <v>1936</v>
      </c>
      <c r="C11" s="2" t="s">
        <v>1937</v>
      </c>
      <c r="D11" s="2" t="s">
        <v>1428</v>
      </c>
      <c r="E11" s="2">
        <v>1</v>
      </c>
      <c r="F11" s="2">
        <v>11</v>
      </c>
      <c r="G11" s="2" t="s">
        <v>1938</v>
      </c>
      <c r="H11" s="3">
        <v>45894</v>
      </c>
      <c r="I11" s="2" t="s">
        <v>60</v>
      </c>
      <c r="J11" s="2">
        <v>4</v>
      </c>
      <c r="L11" s="6">
        <v>23</v>
      </c>
    </row>
    <row r="12" spans="1:12" x14ac:dyDescent="0.25">
      <c r="A12" s="2">
        <v>11</v>
      </c>
      <c r="B12" s="2" t="s">
        <v>1939</v>
      </c>
      <c r="C12" s="2" t="s">
        <v>1940</v>
      </c>
      <c r="D12" s="2" t="s">
        <v>1941</v>
      </c>
      <c r="E12" s="2">
        <v>3</v>
      </c>
      <c r="F12" s="2">
        <v>33</v>
      </c>
      <c r="G12" s="2" t="s">
        <v>1942</v>
      </c>
      <c r="H12" s="3">
        <v>45898</v>
      </c>
      <c r="I12" s="2" t="s">
        <v>60</v>
      </c>
      <c r="J12" s="2">
        <v>3</v>
      </c>
      <c r="L12" s="6">
        <v>26</v>
      </c>
    </row>
    <row r="13" spans="1:12" x14ac:dyDescent="0.25">
      <c r="A13" s="2">
        <v>12</v>
      </c>
      <c r="B13" s="2">
        <v>202510120</v>
      </c>
      <c r="C13" s="2" t="s">
        <v>1943</v>
      </c>
      <c r="D13" s="2" t="s">
        <v>1944</v>
      </c>
      <c r="E13" s="2">
        <v>4</v>
      </c>
      <c r="F13" s="2">
        <v>40</v>
      </c>
      <c r="G13" s="2" t="s">
        <v>1945</v>
      </c>
      <c r="H13" s="3">
        <v>45868</v>
      </c>
      <c r="I13" s="2" t="s">
        <v>60</v>
      </c>
      <c r="J13" s="2">
        <v>5</v>
      </c>
      <c r="L13" s="6">
        <v>31</v>
      </c>
    </row>
    <row r="14" spans="1:12" x14ac:dyDescent="0.25">
      <c r="A14" s="2">
        <v>13</v>
      </c>
      <c r="B14" s="2" t="s">
        <v>1946</v>
      </c>
      <c r="C14" s="2" t="s">
        <v>1947</v>
      </c>
      <c r="D14" s="2" t="s">
        <v>1948</v>
      </c>
      <c r="E14" s="2">
        <v>4</v>
      </c>
      <c r="F14" s="2">
        <v>41</v>
      </c>
      <c r="G14" s="2" t="s">
        <v>1949</v>
      </c>
      <c r="H14" s="3">
        <v>45894</v>
      </c>
      <c r="I14" s="2" t="s">
        <v>1024</v>
      </c>
      <c r="J14" s="2">
        <v>2</v>
      </c>
      <c r="L14" s="6">
        <v>33</v>
      </c>
    </row>
    <row r="15" spans="1:12" x14ac:dyDescent="0.25">
      <c r="A15" s="2">
        <v>14</v>
      </c>
      <c r="B15" s="2" t="s">
        <v>1950</v>
      </c>
      <c r="C15" s="2" t="s">
        <v>1951</v>
      </c>
      <c r="D15" s="2" t="s">
        <v>1952</v>
      </c>
      <c r="E15" s="2">
        <v>2</v>
      </c>
      <c r="F15" s="2">
        <v>23</v>
      </c>
      <c r="G15" s="3" t="s">
        <v>1953</v>
      </c>
      <c r="H15" s="3">
        <v>45894</v>
      </c>
      <c r="I15" s="2" t="s">
        <v>60</v>
      </c>
      <c r="J15" s="2">
        <v>3</v>
      </c>
      <c r="L15" s="6">
        <v>36</v>
      </c>
    </row>
    <row r="16" spans="1:12" x14ac:dyDescent="0.25">
      <c r="A16" s="2">
        <v>15</v>
      </c>
      <c r="B16" s="2" t="s">
        <v>1954</v>
      </c>
      <c r="C16" s="2" t="s">
        <v>1955</v>
      </c>
      <c r="D16" s="2" t="s">
        <v>1956</v>
      </c>
      <c r="E16" s="2">
        <v>2</v>
      </c>
      <c r="F16" s="2">
        <v>22</v>
      </c>
      <c r="G16" s="3" t="s">
        <v>1957</v>
      </c>
      <c r="H16" s="3">
        <v>45889</v>
      </c>
      <c r="I16" s="2" t="s">
        <v>1958</v>
      </c>
      <c r="J16" s="2">
        <v>4</v>
      </c>
      <c r="L16" s="6">
        <v>40</v>
      </c>
    </row>
    <row r="17" spans="1:12" x14ac:dyDescent="0.25">
      <c r="A17" s="2">
        <v>16</v>
      </c>
      <c r="B17" s="2" t="s">
        <v>1959</v>
      </c>
      <c r="C17" s="2" t="s">
        <v>1960</v>
      </c>
      <c r="D17" s="2" t="s">
        <v>1961</v>
      </c>
      <c r="E17" s="2">
        <v>3</v>
      </c>
      <c r="F17" s="2">
        <v>32</v>
      </c>
      <c r="G17" s="2" t="s">
        <v>1962</v>
      </c>
      <c r="H17" s="3">
        <v>45889</v>
      </c>
      <c r="I17" s="2" t="s">
        <v>724</v>
      </c>
      <c r="J17" s="2">
        <v>4</v>
      </c>
      <c r="L17" s="6">
        <v>44</v>
      </c>
    </row>
    <row r="18" spans="1:12" x14ac:dyDescent="0.25">
      <c r="A18" s="2">
        <v>17</v>
      </c>
      <c r="B18" s="2" t="s">
        <v>1963</v>
      </c>
      <c r="C18" s="3" t="s">
        <v>1964</v>
      </c>
      <c r="D18" s="2" t="s">
        <v>1965</v>
      </c>
      <c r="E18" s="2">
        <v>3</v>
      </c>
      <c r="F18" s="2">
        <v>32</v>
      </c>
      <c r="G18" s="2" t="s">
        <v>1966</v>
      </c>
      <c r="H18" s="3">
        <v>45902</v>
      </c>
      <c r="I18" s="2" t="s">
        <v>1024</v>
      </c>
      <c r="J18" s="2">
        <v>3</v>
      </c>
      <c r="L18" s="6">
        <v>47</v>
      </c>
    </row>
    <row r="19" spans="1:12" x14ac:dyDescent="0.25">
      <c r="A19" s="2">
        <v>18</v>
      </c>
      <c r="B19" s="2" t="s">
        <v>1967</v>
      </c>
      <c r="C19" s="2" t="s">
        <v>1968</v>
      </c>
      <c r="D19" s="2" t="s">
        <v>1969</v>
      </c>
      <c r="E19" s="2">
        <v>4</v>
      </c>
      <c r="F19" s="2">
        <v>43</v>
      </c>
      <c r="G19" s="2" t="s">
        <v>1970</v>
      </c>
      <c r="H19" s="3">
        <v>45887</v>
      </c>
      <c r="I19" s="2" t="s">
        <v>864</v>
      </c>
      <c r="J19" s="2">
        <v>1</v>
      </c>
      <c r="L19" s="6">
        <v>48</v>
      </c>
    </row>
    <row r="20" spans="1:12" x14ac:dyDescent="0.25">
      <c r="A20" s="2">
        <v>19</v>
      </c>
      <c r="B20" s="2" t="s">
        <v>1971</v>
      </c>
      <c r="C20" s="2" t="s">
        <v>1972</v>
      </c>
      <c r="D20" s="2" t="s">
        <v>1973</v>
      </c>
      <c r="E20" s="2">
        <v>4</v>
      </c>
      <c r="F20" s="2">
        <v>41</v>
      </c>
      <c r="G20" s="2" t="s">
        <v>1974</v>
      </c>
      <c r="H20" s="3">
        <v>45901</v>
      </c>
      <c r="I20" s="2" t="s">
        <v>1263</v>
      </c>
      <c r="J20" s="2">
        <v>1</v>
      </c>
      <c r="L20" s="6">
        <v>49</v>
      </c>
    </row>
    <row r="21" spans="1:12" x14ac:dyDescent="0.25">
      <c r="A21" s="2">
        <v>20</v>
      </c>
      <c r="B21" s="2" t="s">
        <v>1975</v>
      </c>
      <c r="C21" s="2" t="s">
        <v>1976</v>
      </c>
      <c r="D21" s="2" t="s">
        <v>1010</v>
      </c>
      <c r="E21" s="2">
        <v>4</v>
      </c>
      <c r="F21" s="2">
        <v>43</v>
      </c>
      <c r="G21" s="2" t="s">
        <v>1977</v>
      </c>
      <c r="H21" s="3">
        <v>45894</v>
      </c>
      <c r="I21" s="2" t="s">
        <v>1750</v>
      </c>
      <c r="J21" s="2">
        <v>4</v>
      </c>
      <c r="L21" s="6">
        <v>53</v>
      </c>
    </row>
    <row r="22" spans="1:12" x14ac:dyDescent="0.25">
      <c r="A22" s="2">
        <v>21</v>
      </c>
      <c r="B22" s="2" t="s">
        <v>1978</v>
      </c>
      <c r="C22" s="2" t="s">
        <v>1979</v>
      </c>
      <c r="D22" s="2" t="s">
        <v>1980</v>
      </c>
      <c r="E22" s="2">
        <v>3</v>
      </c>
      <c r="F22" s="2">
        <v>33</v>
      </c>
      <c r="G22" s="2" t="s">
        <v>1981</v>
      </c>
      <c r="H22" s="3">
        <v>45908</v>
      </c>
      <c r="I22" s="2" t="s">
        <v>60</v>
      </c>
      <c r="J22" s="2">
        <v>6</v>
      </c>
      <c r="L22" s="6">
        <v>59</v>
      </c>
    </row>
    <row r="23" spans="1:12" ht="14.25" customHeight="1" x14ac:dyDescent="0.25">
      <c r="A23" s="2">
        <v>22</v>
      </c>
      <c r="B23" s="2" t="s">
        <v>1982</v>
      </c>
      <c r="C23" s="2" t="s">
        <v>1983</v>
      </c>
      <c r="D23" s="2" t="s">
        <v>1984</v>
      </c>
      <c r="E23" s="2">
        <v>3</v>
      </c>
      <c r="F23" s="2">
        <v>31</v>
      </c>
      <c r="G23" s="2" t="s">
        <v>1985</v>
      </c>
      <c r="H23" s="3">
        <v>45908</v>
      </c>
      <c r="I23" s="2" t="s">
        <v>60</v>
      </c>
      <c r="J23" s="2">
        <v>6</v>
      </c>
      <c r="L23" s="6">
        <v>65</v>
      </c>
    </row>
    <row r="24" spans="1:12" x14ac:dyDescent="0.25">
      <c r="A24" s="2">
        <v>23</v>
      </c>
      <c r="B24" s="2" t="s">
        <v>1986</v>
      </c>
      <c r="C24" s="2" t="s">
        <v>1987</v>
      </c>
      <c r="D24" s="2" t="s">
        <v>1885</v>
      </c>
      <c r="E24" s="2">
        <v>3</v>
      </c>
      <c r="F24" s="2">
        <v>33</v>
      </c>
      <c r="G24" s="2" t="s">
        <v>1988</v>
      </c>
      <c r="H24" s="3">
        <v>45903</v>
      </c>
      <c r="I24" s="2" t="s">
        <v>60</v>
      </c>
      <c r="J24" s="2">
        <v>6</v>
      </c>
      <c r="L24" s="6">
        <v>71</v>
      </c>
    </row>
    <row r="25" spans="1:12" x14ac:dyDescent="0.25">
      <c r="A25" s="2">
        <v>24</v>
      </c>
      <c r="B25" s="2" t="s">
        <v>1989</v>
      </c>
      <c r="C25" s="2" t="s">
        <v>1990</v>
      </c>
      <c r="D25" s="2" t="s">
        <v>1991</v>
      </c>
      <c r="E25" s="2">
        <v>3</v>
      </c>
      <c r="F25" s="2">
        <v>33</v>
      </c>
      <c r="G25" s="2" t="s">
        <v>1992</v>
      </c>
      <c r="H25" s="3">
        <v>45904</v>
      </c>
      <c r="I25" s="2" t="s">
        <v>60</v>
      </c>
      <c r="J25" s="2">
        <v>6</v>
      </c>
      <c r="L25" s="6">
        <v>77</v>
      </c>
    </row>
    <row r="26" spans="1:12" x14ac:dyDescent="0.25">
      <c r="A26" s="2">
        <v>25</v>
      </c>
      <c r="B26" s="2" t="s">
        <v>1993</v>
      </c>
      <c r="C26" s="2" t="s">
        <v>1994</v>
      </c>
      <c r="D26" s="2" t="s">
        <v>1995</v>
      </c>
      <c r="E26" s="2">
        <v>2</v>
      </c>
      <c r="F26" s="2">
        <v>20</v>
      </c>
      <c r="G26" s="2" t="s">
        <v>1996</v>
      </c>
      <c r="H26" s="3">
        <v>45908</v>
      </c>
      <c r="I26" s="2" t="s">
        <v>60</v>
      </c>
      <c r="J26" s="2">
        <v>9</v>
      </c>
      <c r="L26" s="6">
        <v>86</v>
      </c>
    </row>
    <row r="27" spans="1:12" x14ac:dyDescent="0.25">
      <c r="A27" s="2">
        <v>26</v>
      </c>
      <c r="B27" s="2" t="s">
        <v>1997</v>
      </c>
      <c r="C27" s="2" t="s">
        <v>1998</v>
      </c>
      <c r="D27" s="2" t="s">
        <v>1999</v>
      </c>
      <c r="E27" s="2">
        <v>1</v>
      </c>
      <c r="F27" s="2">
        <v>10</v>
      </c>
      <c r="G27" s="2" t="s">
        <v>2000</v>
      </c>
      <c r="H27" s="3">
        <v>45888</v>
      </c>
      <c r="I27" s="2" t="s">
        <v>1750</v>
      </c>
      <c r="J27" s="2">
        <v>8</v>
      </c>
      <c r="L27" s="6">
        <v>94</v>
      </c>
    </row>
    <row r="28" spans="1:12" x14ac:dyDescent="0.25">
      <c r="A28" s="2">
        <v>27</v>
      </c>
      <c r="B28" s="2" t="s">
        <v>2001</v>
      </c>
      <c r="C28" s="2" t="s">
        <v>2002</v>
      </c>
      <c r="D28" s="2" t="s">
        <v>2003</v>
      </c>
      <c r="E28" s="2">
        <v>1</v>
      </c>
      <c r="F28" s="2">
        <v>11</v>
      </c>
      <c r="G28" s="2" t="s">
        <v>2004</v>
      </c>
      <c r="H28" s="3">
        <v>45917</v>
      </c>
      <c r="I28" s="2" t="s">
        <v>2005</v>
      </c>
      <c r="J28" s="2">
        <v>12</v>
      </c>
      <c r="L28" s="6">
        <v>106</v>
      </c>
    </row>
    <row r="29" spans="1:12" ht="14.25" x14ac:dyDescent="0.25">
      <c r="A29" s="2">
        <v>28</v>
      </c>
      <c r="B29" s="2">
        <v>202505015</v>
      </c>
      <c r="C29" s="2" t="s">
        <v>2006</v>
      </c>
      <c r="D29" s="2" t="s">
        <v>2007</v>
      </c>
      <c r="E29" s="2">
        <v>1</v>
      </c>
      <c r="F29" s="2">
        <v>10</v>
      </c>
      <c r="G29" s="3" t="s">
        <v>2008</v>
      </c>
      <c r="H29" s="3">
        <v>45805</v>
      </c>
      <c r="I29" s="2" t="s">
        <v>724</v>
      </c>
      <c r="J29" s="2">
        <v>6</v>
      </c>
      <c r="L29" s="6">
        <v>112</v>
      </c>
    </row>
    <row r="30" spans="1:12" ht="14.25" x14ac:dyDescent="0.25">
      <c r="A30" s="2">
        <v>29</v>
      </c>
      <c r="B30" s="2">
        <v>202510129</v>
      </c>
      <c r="C30" s="2" t="s">
        <v>2009</v>
      </c>
      <c r="D30" s="2" t="s">
        <v>1885</v>
      </c>
      <c r="E30" s="2">
        <v>3</v>
      </c>
      <c r="F30" s="2">
        <v>33</v>
      </c>
      <c r="G30" s="3" t="s">
        <v>2010</v>
      </c>
      <c r="H30" s="3">
        <v>45867</v>
      </c>
      <c r="I30" s="2" t="s">
        <v>660</v>
      </c>
      <c r="J30" s="2">
        <v>2</v>
      </c>
      <c r="L30" s="6">
        <v>114</v>
      </c>
    </row>
    <row r="31" spans="1:12" ht="14.25" x14ac:dyDescent="0.25">
      <c r="A31" s="2">
        <v>30</v>
      </c>
      <c r="B31" s="2">
        <v>202509612</v>
      </c>
      <c r="C31" s="2" t="s">
        <v>2011</v>
      </c>
      <c r="D31" s="2" t="s">
        <v>820</v>
      </c>
      <c r="E31" s="2">
        <v>4</v>
      </c>
      <c r="F31" s="2">
        <v>43</v>
      </c>
      <c r="G31" s="2" t="s">
        <v>2012</v>
      </c>
      <c r="H31" s="3">
        <v>45863</v>
      </c>
      <c r="I31" s="2" t="s">
        <v>61</v>
      </c>
      <c r="J31" s="2">
        <v>2</v>
      </c>
      <c r="L31" s="6">
        <v>116</v>
      </c>
    </row>
    <row r="32" spans="1:12" ht="14.25" x14ac:dyDescent="0.25">
      <c r="A32" s="2">
        <v>31</v>
      </c>
      <c r="B32" s="2" t="s">
        <v>2013</v>
      </c>
      <c r="C32" s="2" t="s">
        <v>2014</v>
      </c>
      <c r="D32" s="2" t="s">
        <v>2015</v>
      </c>
      <c r="E32" s="2">
        <v>3</v>
      </c>
      <c r="F32" s="2">
        <v>32</v>
      </c>
      <c r="G32" s="2" t="s">
        <v>2016</v>
      </c>
      <c r="H32" s="3">
        <v>45915</v>
      </c>
      <c r="I32" s="2" t="s">
        <v>60</v>
      </c>
      <c r="J32" s="2">
        <v>4</v>
      </c>
      <c r="L32" s="6">
        <v>120</v>
      </c>
    </row>
    <row r="33" spans="1:12" ht="14.25" x14ac:dyDescent="0.25">
      <c r="A33" s="2">
        <v>32</v>
      </c>
      <c r="B33" s="2" t="s">
        <v>2017</v>
      </c>
      <c r="C33" s="2" t="s">
        <v>2018</v>
      </c>
      <c r="D33" s="2" t="s">
        <v>1628</v>
      </c>
      <c r="E33" s="2">
        <v>3</v>
      </c>
      <c r="F33" s="2">
        <v>33</v>
      </c>
      <c r="G33" s="2" t="s">
        <v>2019</v>
      </c>
      <c r="H33" s="3">
        <v>45915</v>
      </c>
      <c r="I33" s="2" t="s">
        <v>60</v>
      </c>
      <c r="J33" s="2">
        <v>3</v>
      </c>
      <c r="L33" s="6">
        <v>123</v>
      </c>
    </row>
    <row r="34" spans="1:12" ht="14.25" x14ac:dyDescent="0.25">
      <c r="A34" s="2">
        <v>33</v>
      </c>
      <c r="B34" s="2" t="s">
        <v>2020</v>
      </c>
      <c r="C34" s="2" t="s">
        <v>2021</v>
      </c>
      <c r="D34" s="2" t="s">
        <v>2022</v>
      </c>
      <c r="E34" s="2">
        <v>2</v>
      </c>
      <c r="F34" s="2">
        <v>20</v>
      </c>
      <c r="G34" s="2" t="s">
        <v>2023</v>
      </c>
      <c r="H34" s="3">
        <v>45922</v>
      </c>
      <c r="I34" s="2" t="s">
        <v>182</v>
      </c>
      <c r="J34" s="2">
        <v>2</v>
      </c>
      <c r="L34" s="6">
        <v>125</v>
      </c>
    </row>
    <row r="35" spans="1:12" ht="14.25" x14ac:dyDescent="0.25">
      <c r="A35" s="2">
        <v>34</v>
      </c>
      <c r="B35" s="2"/>
      <c r="C35" s="2"/>
      <c r="D35" s="2"/>
      <c r="E35" s="2"/>
      <c r="F35" s="2"/>
      <c r="G35" s="2"/>
      <c r="H35" s="3"/>
      <c r="I35" s="2"/>
      <c r="J35" s="2"/>
    </row>
    <row r="36" spans="1:12" ht="14.25" x14ac:dyDescent="0.25">
      <c r="A36" s="2">
        <v>35</v>
      </c>
      <c r="B36" s="2"/>
      <c r="C36" s="2"/>
      <c r="D36" s="2"/>
      <c r="E36" s="2"/>
      <c r="F36" s="2"/>
      <c r="G36" s="2"/>
      <c r="H36" s="3"/>
      <c r="I36" s="2"/>
      <c r="J36" s="2"/>
    </row>
    <row r="37" spans="1:12" x14ac:dyDescent="0.25">
      <c r="A37" s="2">
        <v>36</v>
      </c>
      <c r="B37" s="2"/>
      <c r="C37" s="2"/>
      <c r="D37" s="2"/>
      <c r="E37" s="2"/>
      <c r="F37" s="2"/>
      <c r="G37" s="2"/>
      <c r="H37" s="3"/>
      <c r="I37" s="2"/>
      <c r="J37" s="2"/>
    </row>
    <row r="38" spans="1:12" x14ac:dyDescent="0.25">
      <c r="A38" s="2">
        <v>37</v>
      </c>
      <c r="B38" s="2"/>
      <c r="C38" s="2"/>
      <c r="D38" s="2"/>
      <c r="E38" s="2"/>
      <c r="F38" s="2"/>
      <c r="G38" s="2"/>
      <c r="H38" s="3"/>
      <c r="I38" s="2"/>
      <c r="J38" s="2"/>
    </row>
    <row r="39" spans="1:12" x14ac:dyDescent="0.25">
      <c r="A39" s="2">
        <v>38</v>
      </c>
      <c r="B39" s="2"/>
      <c r="C39" s="2"/>
      <c r="D39" s="2"/>
      <c r="E39" s="2"/>
      <c r="F39" s="2"/>
      <c r="G39" s="2"/>
      <c r="H39" s="3"/>
      <c r="I39" s="2"/>
      <c r="J39" s="2"/>
    </row>
    <row r="40" spans="1:12" x14ac:dyDescent="0.25">
      <c r="A40" s="2">
        <v>39</v>
      </c>
      <c r="B40" s="2"/>
      <c r="C40" s="2"/>
      <c r="D40" s="2"/>
      <c r="E40" s="2"/>
      <c r="F40" s="2"/>
      <c r="G40" s="2"/>
      <c r="H40" s="3"/>
      <c r="I40" s="2"/>
      <c r="J40" s="2"/>
    </row>
    <row r="41" spans="1:12" x14ac:dyDescent="0.25">
      <c r="A41" s="2">
        <v>40</v>
      </c>
      <c r="B41" s="2"/>
      <c r="C41" s="2"/>
      <c r="D41" s="2"/>
      <c r="E41" s="2"/>
      <c r="F41" s="2"/>
      <c r="G41" s="2"/>
      <c r="H41" s="3"/>
      <c r="I41" s="2"/>
      <c r="J41" s="2"/>
    </row>
    <row r="42" spans="1:12" x14ac:dyDescent="0.25">
      <c r="A42" s="2">
        <v>41</v>
      </c>
      <c r="B42" s="2"/>
      <c r="C42" s="2"/>
      <c r="D42" s="2"/>
      <c r="E42" s="2"/>
      <c r="F42" s="2"/>
      <c r="G42" s="2"/>
      <c r="H42" s="3"/>
      <c r="I42" s="2"/>
      <c r="J42" s="2"/>
    </row>
    <row r="43" spans="1:12" x14ac:dyDescent="0.25">
      <c r="A43" s="2">
        <v>42</v>
      </c>
      <c r="B43" s="2"/>
      <c r="C43" s="2"/>
      <c r="D43" s="2"/>
      <c r="E43" s="2"/>
      <c r="F43" s="2"/>
      <c r="G43" s="2"/>
      <c r="H43" s="3"/>
      <c r="I43" s="2"/>
      <c r="J43" s="2"/>
    </row>
    <row r="44" spans="1:12" x14ac:dyDescent="0.25">
      <c r="A44" s="2">
        <v>43</v>
      </c>
      <c r="B44" s="2"/>
      <c r="C44" s="2"/>
      <c r="D44" s="2"/>
      <c r="E44" s="2"/>
      <c r="F44" s="2"/>
      <c r="G44" s="2"/>
      <c r="H44" s="3"/>
      <c r="I44" s="2"/>
      <c r="J44" s="2"/>
    </row>
    <row r="45" spans="1:12" x14ac:dyDescent="0.25">
      <c r="A45" s="2">
        <v>44</v>
      </c>
      <c r="B45" s="2"/>
      <c r="C45" s="2"/>
      <c r="D45" s="2"/>
      <c r="E45" s="2"/>
      <c r="F45" s="2"/>
      <c r="G45" s="2"/>
      <c r="H45" s="3"/>
      <c r="I45" s="2"/>
      <c r="J45" s="2"/>
    </row>
    <row r="46" spans="1:12" x14ac:dyDescent="0.25">
      <c r="A46" s="2">
        <v>45</v>
      </c>
      <c r="B46" s="2"/>
      <c r="C46" s="2"/>
      <c r="D46" s="2"/>
      <c r="E46" s="2"/>
      <c r="F46" s="2"/>
      <c r="G46" s="2"/>
      <c r="H46" s="3"/>
      <c r="I46" s="2"/>
      <c r="J46" s="2"/>
    </row>
    <row r="47" spans="1:12" x14ac:dyDescent="0.25">
      <c r="A47" s="2">
        <v>46</v>
      </c>
      <c r="B47" s="2"/>
      <c r="C47" s="2"/>
      <c r="D47" s="2"/>
      <c r="E47" s="2"/>
      <c r="F47" s="2"/>
      <c r="G47" s="2"/>
      <c r="H47" s="3"/>
      <c r="I47" s="2"/>
      <c r="J47" s="2"/>
    </row>
    <row r="48" spans="1:12" x14ac:dyDescent="0.25">
      <c r="A48" s="2">
        <v>47</v>
      </c>
      <c r="B48" s="2"/>
      <c r="C48" s="2"/>
      <c r="D48" s="2"/>
      <c r="E48" s="2"/>
      <c r="F48" s="2"/>
      <c r="G48" s="2"/>
      <c r="H48" s="3"/>
      <c r="I48" s="2"/>
      <c r="J48" s="2"/>
    </row>
    <row r="49" spans="1:10" x14ac:dyDescent="0.25">
      <c r="A49" s="2">
        <v>48</v>
      </c>
      <c r="B49" s="2"/>
      <c r="C49" s="2"/>
      <c r="D49" s="2"/>
      <c r="E49" s="2"/>
      <c r="F49" s="2"/>
      <c r="G49" s="2"/>
      <c r="H49" s="3"/>
      <c r="I49" s="2"/>
      <c r="J49" s="2"/>
    </row>
    <row r="50" spans="1:10" x14ac:dyDescent="0.25">
      <c r="A50" s="2">
        <v>49</v>
      </c>
      <c r="B50" s="2"/>
      <c r="C50" s="2"/>
      <c r="D50" s="2"/>
      <c r="E50" s="2"/>
      <c r="F50" s="2"/>
      <c r="G50" s="2"/>
      <c r="H50" s="3"/>
      <c r="I50" s="2"/>
      <c r="J50" s="2"/>
    </row>
    <row r="51" spans="1:10" x14ac:dyDescent="0.25">
      <c r="A51" s="2">
        <v>50</v>
      </c>
      <c r="B51" s="2"/>
      <c r="C51" s="2"/>
      <c r="D51" s="2"/>
      <c r="E51" s="2"/>
      <c r="F51" s="2"/>
      <c r="G51" s="2"/>
      <c r="H51" s="3"/>
      <c r="I51" s="2"/>
      <c r="J51" s="2"/>
    </row>
    <row r="52" spans="1:10" x14ac:dyDescent="0.25">
      <c r="A52" s="2">
        <v>51</v>
      </c>
      <c r="B52" s="2"/>
      <c r="C52" s="2"/>
      <c r="D52" s="2"/>
      <c r="E52" s="2"/>
      <c r="F52" s="2"/>
      <c r="G52" s="2"/>
      <c r="H52" s="3"/>
      <c r="I52" s="2"/>
      <c r="J52" s="2"/>
    </row>
    <row r="53" spans="1:10" x14ac:dyDescent="0.25">
      <c r="A53" s="2">
        <v>52</v>
      </c>
      <c r="B53" s="2"/>
      <c r="C53" s="2"/>
      <c r="D53" s="2"/>
      <c r="E53" s="2"/>
      <c r="F53" s="2"/>
      <c r="G53" s="2"/>
      <c r="H53" s="3"/>
      <c r="I53" s="2"/>
      <c r="J53" s="2"/>
    </row>
    <row r="54" spans="1:10" x14ac:dyDescent="0.25">
      <c r="A54" s="2">
        <v>53</v>
      </c>
      <c r="B54" s="2"/>
      <c r="C54" s="2"/>
      <c r="D54" s="2"/>
      <c r="E54" s="2"/>
      <c r="F54" s="2"/>
      <c r="G54" s="2"/>
      <c r="H54" s="3"/>
      <c r="I54" s="2"/>
      <c r="J54" s="2"/>
    </row>
    <row r="55" spans="1:10" x14ac:dyDescent="0.25">
      <c r="A55" s="2">
        <v>54</v>
      </c>
      <c r="B55" s="2"/>
      <c r="C55" s="2"/>
      <c r="D55" s="2"/>
      <c r="E55" s="2"/>
      <c r="F55" s="2"/>
      <c r="G55" s="2"/>
      <c r="H55" s="3"/>
      <c r="I55" s="2"/>
      <c r="J55" s="2"/>
    </row>
    <row r="56" spans="1:10" x14ac:dyDescent="0.25">
      <c r="A56" s="2">
        <v>55</v>
      </c>
      <c r="B56" s="2"/>
      <c r="C56" s="2"/>
      <c r="D56" s="2"/>
      <c r="E56" s="2"/>
      <c r="F56" s="2"/>
      <c r="G56" s="2"/>
      <c r="H56" s="3"/>
      <c r="I56" s="2"/>
      <c r="J56" s="2"/>
    </row>
    <row r="57" spans="1:10" x14ac:dyDescent="0.25">
      <c r="A57" s="2">
        <v>56</v>
      </c>
      <c r="B57" s="2"/>
      <c r="C57" s="2"/>
      <c r="D57" s="2"/>
      <c r="E57" s="2"/>
      <c r="F57" s="2"/>
      <c r="G57" s="2"/>
      <c r="H57" s="3"/>
      <c r="I57" s="2"/>
      <c r="J57" s="2"/>
    </row>
    <row r="58" spans="1:10" x14ac:dyDescent="0.25">
      <c r="A58" s="2">
        <v>57</v>
      </c>
      <c r="B58" s="2"/>
      <c r="C58" s="2"/>
      <c r="D58" s="2"/>
      <c r="E58" s="2"/>
      <c r="F58" s="2"/>
      <c r="G58" s="2"/>
      <c r="H58" s="3"/>
      <c r="I58" s="2"/>
      <c r="J58" s="2"/>
    </row>
    <row r="59" spans="1:10" x14ac:dyDescent="0.25">
      <c r="A59" s="2">
        <v>58</v>
      </c>
      <c r="B59" s="2"/>
      <c r="C59" s="2"/>
      <c r="D59" s="2"/>
      <c r="E59" s="2"/>
      <c r="F59" s="2"/>
      <c r="G59" s="2"/>
      <c r="H59" s="3"/>
      <c r="I59" s="2"/>
      <c r="J59" s="2"/>
    </row>
    <row r="60" spans="1:10" x14ac:dyDescent="0.25">
      <c r="A60" s="2">
        <v>59</v>
      </c>
      <c r="B60" s="2"/>
      <c r="C60" s="2"/>
      <c r="D60" s="2"/>
      <c r="E60" s="2"/>
      <c r="F60" s="2"/>
      <c r="G60" s="2"/>
      <c r="H60" s="3"/>
      <c r="I60" s="2"/>
      <c r="J60" s="2"/>
    </row>
    <row r="61" spans="1:10" x14ac:dyDescent="0.25">
      <c r="A61" s="2">
        <v>60</v>
      </c>
      <c r="B61" s="2"/>
      <c r="C61" s="2"/>
      <c r="D61" s="2"/>
      <c r="E61" s="2"/>
      <c r="F61" s="2"/>
      <c r="G61" s="2"/>
      <c r="H61" s="3"/>
      <c r="I61" s="2"/>
      <c r="J61" s="2"/>
    </row>
    <row r="62" spans="1:10" x14ac:dyDescent="0.25">
      <c r="A62" s="2">
        <v>61</v>
      </c>
      <c r="B62" s="2"/>
      <c r="C62" s="2"/>
      <c r="D62" s="2"/>
      <c r="E62" s="2"/>
      <c r="F62" s="2"/>
      <c r="G62" s="2"/>
      <c r="H62" s="3"/>
      <c r="I62" s="2"/>
      <c r="J62" s="2"/>
    </row>
    <row r="63" spans="1:10" x14ac:dyDescent="0.25">
      <c r="A63" s="2">
        <v>62</v>
      </c>
      <c r="B63" s="2"/>
      <c r="C63" s="2"/>
      <c r="D63" s="2"/>
      <c r="E63" s="2"/>
      <c r="F63" s="2"/>
      <c r="G63" s="2"/>
      <c r="H63" s="3"/>
      <c r="I63" s="2"/>
      <c r="J63" s="2"/>
    </row>
    <row r="64" spans="1:10" x14ac:dyDescent="0.25">
      <c r="A64" s="2">
        <v>63</v>
      </c>
      <c r="B64" s="2"/>
      <c r="C64" s="2"/>
      <c r="D64" s="2"/>
      <c r="E64" s="2"/>
      <c r="F64" s="2"/>
      <c r="G64" s="2"/>
      <c r="H64" s="3"/>
      <c r="I64" s="2"/>
      <c r="J64" s="2"/>
    </row>
    <row r="65" spans="1:10" x14ac:dyDescent="0.25">
      <c r="A65" s="2">
        <v>64</v>
      </c>
      <c r="B65" s="2"/>
      <c r="C65" s="2"/>
      <c r="D65" s="2"/>
      <c r="E65" s="2"/>
      <c r="F65" s="2"/>
      <c r="G65" s="2"/>
      <c r="H65" s="3"/>
      <c r="I65" s="2"/>
      <c r="J65" s="2"/>
    </row>
    <row r="66" spans="1:10" x14ac:dyDescent="0.25">
      <c r="A66" s="2">
        <v>65</v>
      </c>
      <c r="B66" s="2"/>
      <c r="C66" s="2"/>
      <c r="D66" s="2"/>
      <c r="E66" s="2"/>
      <c r="F66" s="2"/>
      <c r="G66" s="2"/>
      <c r="H66" s="3"/>
      <c r="I66" s="2"/>
      <c r="J66" s="2"/>
    </row>
    <row r="67" spans="1:10" x14ac:dyDescent="0.25">
      <c r="A67" s="2">
        <v>66</v>
      </c>
      <c r="B67" s="2"/>
      <c r="C67" s="2"/>
      <c r="D67" s="2"/>
      <c r="E67" s="2"/>
      <c r="F67" s="2"/>
      <c r="G67" s="2"/>
      <c r="H67" s="3"/>
      <c r="I67" s="2"/>
      <c r="J67" s="2"/>
    </row>
    <row r="68" spans="1:10" x14ac:dyDescent="0.25">
      <c r="A68" s="2">
        <v>67</v>
      </c>
      <c r="B68" s="2"/>
      <c r="C68" s="2"/>
      <c r="D68" s="2"/>
      <c r="E68" s="2"/>
      <c r="F68" s="2"/>
      <c r="G68" s="2"/>
      <c r="H68" s="3"/>
      <c r="I68" s="2"/>
      <c r="J68" s="2"/>
    </row>
    <row r="69" spans="1:10" x14ac:dyDescent="0.25">
      <c r="A69" s="2">
        <v>68</v>
      </c>
      <c r="B69" s="2"/>
      <c r="C69" s="2"/>
      <c r="D69" s="2"/>
      <c r="E69" s="2"/>
      <c r="F69" s="2"/>
      <c r="G69" s="2"/>
      <c r="H69" s="3"/>
      <c r="I69" s="2"/>
      <c r="J69" s="2"/>
    </row>
    <row r="70" spans="1:10" x14ac:dyDescent="0.25">
      <c r="A70" s="2">
        <v>69</v>
      </c>
      <c r="B70" s="2"/>
      <c r="C70" s="2"/>
      <c r="D70" s="2"/>
      <c r="E70" s="2"/>
      <c r="F70" s="2"/>
      <c r="G70" s="2"/>
      <c r="H70" s="3"/>
      <c r="I70" s="2"/>
      <c r="J70" s="2"/>
    </row>
    <row r="71" spans="1:10" x14ac:dyDescent="0.25">
      <c r="A71" s="2">
        <v>70</v>
      </c>
      <c r="B71" s="2"/>
      <c r="C71" s="2"/>
      <c r="D71" s="2"/>
      <c r="E71" s="2"/>
      <c r="F71" s="2"/>
      <c r="G71" s="2"/>
      <c r="H71" s="3"/>
      <c r="I71" s="2"/>
      <c r="J71" s="2"/>
    </row>
    <row r="72" spans="1:10" x14ac:dyDescent="0.25">
      <c r="A72" s="2">
        <v>71</v>
      </c>
      <c r="B72" s="2"/>
      <c r="C72" s="2"/>
      <c r="D72" s="2"/>
      <c r="E72" s="2"/>
      <c r="F72" s="2"/>
      <c r="G72" s="2"/>
      <c r="H72" s="3"/>
      <c r="I72" s="2"/>
      <c r="J72" s="2"/>
    </row>
    <row r="73" spans="1:10" x14ac:dyDescent="0.25">
      <c r="A73" s="2">
        <v>72</v>
      </c>
      <c r="B73" s="2"/>
      <c r="C73" s="2"/>
      <c r="D73" s="2"/>
      <c r="E73" s="2"/>
      <c r="F73" s="2"/>
      <c r="G73" s="2"/>
      <c r="H73" s="3"/>
      <c r="I73" s="2"/>
      <c r="J73" s="2"/>
    </row>
    <row r="74" spans="1:10" x14ac:dyDescent="0.25">
      <c r="A74" s="2">
        <v>73</v>
      </c>
      <c r="B74" s="2"/>
      <c r="C74" s="2"/>
      <c r="D74" s="2"/>
      <c r="E74" s="2"/>
      <c r="F74" s="2"/>
      <c r="G74" s="2"/>
      <c r="H74" s="3"/>
      <c r="I74" s="2"/>
      <c r="J74" s="2"/>
    </row>
    <row r="75" spans="1:10" x14ac:dyDescent="0.25">
      <c r="A75" s="2">
        <v>74</v>
      </c>
      <c r="B75" s="2"/>
      <c r="C75" s="2"/>
      <c r="D75" s="2"/>
      <c r="E75" s="2"/>
      <c r="F75" s="2"/>
      <c r="G75" s="2"/>
      <c r="H75" s="3"/>
      <c r="I75" s="2"/>
      <c r="J75" s="2"/>
    </row>
    <row r="76" spans="1:10" x14ac:dyDescent="0.25">
      <c r="A76" s="2">
        <v>75</v>
      </c>
      <c r="B76" s="2"/>
      <c r="C76" s="2"/>
      <c r="D76" s="2"/>
      <c r="E76" s="2"/>
      <c r="F76" s="2"/>
      <c r="G76" s="2"/>
      <c r="H76" s="3"/>
      <c r="I76" s="2"/>
      <c r="J76" s="2"/>
    </row>
    <row r="77" spans="1:10" x14ac:dyDescent="0.25">
      <c r="A77" s="2">
        <v>76</v>
      </c>
      <c r="B77" s="2"/>
      <c r="C77" s="2"/>
      <c r="D77" s="2"/>
      <c r="E77" s="2"/>
      <c r="F77" s="2"/>
      <c r="G77" s="2"/>
      <c r="H77" s="3"/>
      <c r="I77" s="2"/>
      <c r="J77" s="2"/>
    </row>
    <row r="78" spans="1:10" x14ac:dyDescent="0.25">
      <c r="A78" s="2">
        <v>77</v>
      </c>
      <c r="B78" s="2"/>
      <c r="C78" s="2"/>
      <c r="D78" s="2"/>
      <c r="E78" s="2"/>
      <c r="F78" s="2"/>
      <c r="G78" s="2"/>
      <c r="H78" s="3"/>
      <c r="I78" s="2"/>
      <c r="J78" s="2"/>
    </row>
    <row r="79" spans="1:10" x14ac:dyDescent="0.25">
      <c r="A79" s="2">
        <v>78</v>
      </c>
      <c r="B79" s="2"/>
      <c r="C79" s="2"/>
      <c r="D79" s="2"/>
      <c r="E79" s="2"/>
      <c r="F79" s="2"/>
      <c r="G79" s="2"/>
      <c r="H79" s="3"/>
      <c r="I79" s="2"/>
      <c r="J79" s="2"/>
    </row>
    <row r="80" spans="1:10" x14ac:dyDescent="0.25">
      <c r="A80" s="2">
        <v>79</v>
      </c>
      <c r="B80" s="2"/>
      <c r="C80" s="2"/>
      <c r="D80" s="2"/>
      <c r="E80" s="2"/>
      <c r="F80" s="2"/>
      <c r="G80" s="2"/>
      <c r="H80" s="3"/>
      <c r="I80" s="2"/>
      <c r="J80" s="2"/>
    </row>
    <row r="81" spans="1:10" x14ac:dyDescent="0.25">
      <c r="A81" s="2">
        <v>80</v>
      </c>
      <c r="B81" s="2"/>
      <c r="C81" s="2"/>
      <c r="D81" s="2"/>
      <c r="E81" s="2"/>
      <c r="F81" s="2"/>
      <c r="G81" s="2"/>
      <c r="H81" s="3"/>
      <c r="I81" s="2"/>
      <c r="J81" s="2"/>
    </row>
    <row r="82" spans="1:10" x14ac:dyDescent="0.25">
      <c r="A82" s="2">
        <v>81</v>
      </c>
      <c r="B82" s="2"/>
      <c r="C82" s="2"/>
      <c r="D82" s="2"/>
      <c r="E82" s="2"/>
      <c r="F82" s="2"/>
      <c r="G82" s="2"/>
      <c r="H82" s="3"/>
      <c r="I82" s="2"/>
      <c r="J82" s="2"/>
    </row>
    <row r="83" spans="1:10" x14ac:dyDescent="0.25">
      <c r="A83" s="2">
        <v>82</v>
      </c>
      <c r="B83" s="2"/>
      <c r="C83" s="2"/>
      <c r="D83" s="2"/>
      <c r="E83" s="2"/>
      <c r="F83" s="2"/>
      <c r="G83" s="2"/>
      <c r="H83" s="3"/>
      <c r="I83" s="2"/>
      <c r="J83" s="2"/>
    </row>
    <row r="84" spans="1:10" x14ac:dyDescent="0.25">
      <c r="A84" s="2">
        <v>83</v>
      </c>
      <c r="B84" s="2"/>
      <c r="C84" s="2"/>
      <c r="D84" s="2"/>
      <c r="E84" s="2"/>
      <c r="F84" s="2"/>
      <c r="G84" s="2"/>
      <c r="H84" s="3"/>
      <c r="I84" s="2"/>
      <c r="J84" s="2"/>
    </row>
    <row r="85" spans="1:10" x14ac:dyDescent="0.25">
      <c r="A85" s="2">
        <v>84</v>
      </c>
      <c r="B85" s="2"/>
      <c r="C85" s="2"/>
      <c r="D85" s="2"/>
      <c r="E85" s="2"/>
      <c r="F85" s="2"/>
      <c r="G85" s="2"/>
      <c r="H85" s="3"/>
      <c r="I85" s="2"/>
      <c r="J85" s="2"/>
    </row>
    <row r="86" spans="1:10" x14ac:dyDescent="0.25">
      <c r="A86" s="2">
        <v>85</v>
      </c>
      <c r="B86" s="2"/>
      <c r="C86" s="2"/>
      <c r="D86" s="2"/>
      <c r="E86" s="2"/>
      <c r="F86" s="2"/>
      <c r="G86" s="2"/>
      <c r="H86" s="3"/>
      <c r="I86" s="2"/>
      <c r="J86" s="2"/>
    </row>
    <row r="87" spans="1:10" x14ac:dyDescent="0.25">
      <c r="A87" s="2">
        <v>86</v>
      </c>
      <c r="B87" s="2"/>
      <c r="C87" s="2"/>
      <c r="D87" s="2"/>
      <c r="E87" s="2"/>
      <c r="F87" s="2"/>
      <c r="G87" s="2"/>
      <c r="H87" s="3"/>
      <c r="I87" s="2"/>
      <c r="J87" s="2"/>
    </row>
    <row r="88" spans="1:10" x14ac:dyDescent="0.25">
      <c r="A88" s="2">
        <v>87</v>
      </c>
      <c r="B88" s="2"/>
      <c r="C88" s="2"/>
      <c r="D88" s="2"/>
      <c r="E88" s="2"/>
      <c r="F88" s="2"/>
      <c r="G88" s="2"/>
      <c r="H88" s="3"/>
      <c r="I88" s="2"/>
      <c r="J88" s="2"/>
    </row>
    <row r="89" spans="1:10" x14ac:dyDescent="0.25">
      <c r="A89" s="2">
        <v>88</v>
      </c>
      <c r="B89" s="2"/>
      <c r="C89" s="2"/>
      <c r="D89" s="2"/>
      <c r="E89" s="2"/>
      <c r="F89" s="2"/>
      <c r="G89" s="2"/>
      <c r="H89" s="3"/>
      <c r="I89" s="2"/>
      <c r="J89" s="2"/>
    </row>
    <row r="90" spans="1:10" x14ac:dyDescent="0.25">
      <c r="A90" s="2">
        <v>89</v>
      </c>
      <c r="B90" s="2"/>
      <c r="C90" s="2"/>
      <c r="D90" s="2"/>
      <c r="E90" s="2"/>
      <c r="F90" s="2"/>
      <c r="G90" s="2"/>
      <c r="H90" s="3"/>
      <c r="I90" s="2"/>
      <c r="J90" s="2"/>
    </row>
    <row r="91" spans="1:10" x14ac:dyDescent="0.25">
      <c r="A91" s="2">
        <v>90</v>
      </c>
      <c r="B91" s="2"/>
      <c r="C91" s="2"/>
      <c r="D91" s="2"/>
      <c r="E91" s="2"/>
      <c r="F91" s="2"/>
      <c r="G91" s="2"/>
      <c r="H91" s="3"/>
      <c r="I91" s="2"/>
      <c r="J91" s="2"/>
    </row>
    <row r="92" spans="1:10" x14ac:dyDescent="0.25">
      <c r="A92" s="2">
        <v>91</v>
      </c>
      <c r="B92" s="2"/>
      <c r="C92" s="2"/>
      <c r="D92" s="2"/>
      <c r="E92" s="2"/>
      <c r="F92" s="2"/>
      <c r="G92" s="2"/>
      <c r="H92" s="3"/>
      <c r="I92" s="2"/>
      <c r="J92" s="2"/>
    </row>
    <row r="93" spans="1:10" x14ac:dyDescent="0.25">
      <c r="A93" s="2">
        <v>92</v>
      </c>
      <c r="B93" s="2"/>
      <c r="C93" s="2"/>
      <c r="D93" s="2"/>
      <c r="E93" s="2"/>
      <c r="F93" s="2"/>
      <c r="G93" s="2"/>
      <c r="H93" s="3"/>
      <c r="I93" s="2"/>
      <c r="J93" s="2"/>
    </row>
    <row r="94" spans="1:10" ht="14.25" customHeight="1" x14ac:dyDescent="0.25">
      <c r="A94" s="2">
        <v>93</v>
      </c>
      <c r="B94" s="2"/>
      <c r="C94" s="2"/>
      <c r="D94" s="2"/>
      <c r="E94" s="2"/>
      <c r="F94" s="2"/>
      <c r="G94" s="2"/>
      <c r="H94" s="3"/>
      <c r="I94" s="2"/>
      <c r="J94" s="2"/>
    </row>
    <row r="95" spans="1:10" x14ac:dyDescent="0.25">
      <c r="A95" s="2">
        <v>94</v>
      </c>
      <c r="B95" s="2"/>
      <c r="C95" s="2"/>
      <c r="D95" s="2"/>
      <c r="E95" s="2"/>
      <c r="F95" s="2"/>
      <c r="G95" s="2"/>
      <c r="H95" s="3"/>
      <c r="I95" s="2"/>
      <c r="J95" s="2"/>
    </row>
    <row r="96" spans="1:10" x14ac:dyDescent="0.25">
      <c r="A96" s="2">
        <v>95</v>
      </c>
      <c r="B96" s="2"/>
      <c r="C96" s="2"/>
      <c r="D96" s="2"/>
      <c r="E96" s="2"/>
      <c r="F96" s="2"/>
      <c r="G96" s="2"/>
      <c r="H96" s="3"/>
      <c r="I96" s="2"/>
      <c r="J96" s="2"/>
    </row>
    <row r="97" spans="1:10" x14ac:dyDescent="0.25">
      <c r="A97" s="2">
        <v>96</v>
      </c>
      <c r="B97" s="2"/>
      <c r="C97" s="2"/>
      <c r="D97" s="2"/>
      <c r="E97" s="2"/>
      <c r="F97" s="2"/>
      <c r="G97" s="2"/>
      <c r="H97" s="3"/>
      <c r="I97" s="2"/>
      <c r="J97" s="2"/>
    </row>
    <row r="98" spans="1:10" x14ac:dyDescent="0.25">
      <c r="A98" s="2">
        <v>97</v>
      </c>
      <c r="B98" s="2"/>
      <c r="C98" s="2"/>
      <c r="D98" s="2"/>
      <c r="E98" s="2"/>
      <c r="F98" s="2"/>
      <c r="G98" s="2"/>
      <c r="H98" s="3"/>
      <c r="I98" s="2"/>
      <c r="J98" s="2"/>
    </row>
    <row r="99" spans="1:10" x14ac:dyDescent="0.25">
      <c r="A99" s="2">
        <v>98</v>
      </c>
      <c r="B99" s="2"/>
      <c r="C99" s="2"/>
      <c r="D99" s="2"/>
      <c r="E99" s="2"/>
      <c r="F99" s="2"/>
      <c r="G99" s="2"/>
      <c r="H99" s="3"/>
      <c r="I99" s="2"/>
      <c r="J99" s="2"/>
    </row>
    <row r="100" spans="1:10" x14ac:dyDescent="0.25">
      <c r="A100" s="2">
        <v>99</v>
      </c>
      <c r="B100" s="2"/>
      <c r="C100" s="2"/>
      <c r="D100" s="2"/>
      <c r="E100" s="2"/>
      <c r="F100" s="2"/>
      <c r="G100" s="2"/>
      <c r="H100" s="3"/>
      <c r="I100" s="2"/>
      <c r="J100" s="2"/>
    </row>
    <row r="101" spans="1:10" x14ac:dyDescent="0.25">
      <c r="A101" s="2">
        <v>100</v>
      </c>
      <c r="B101" s="2"/>
      <c r="C101" s="2"/>
      <c r="D101" s="2"/>
      <c r="E101" s="2"/>
      <c r="F101" s="2"/>
      <c r="G101" s="2"/>
      <c r="H101" s="3"/>
      <c r="I101" s="2"/>
      <c r="J101" s="2"/>
    </row>
    <row r="102" spans="1:10" x14ac:dyDescent="0.25">
      <c r="A102" s="2">
        <v>101</v>
      </c>
      <c r="B102" s="2"/>
      <c r="C102" s="2"/>
      <c r="D102" s="2"/>
      <c r="E102" s="2"/>
      <c r="F102" s="2"/>
      <c r="G102" s="2"/>
      <c r="H102" s="3"/>
      <c r="I102" s="2"/>
      <c r="J102" s="2"/>
    </row>
    <row r="103" spans="1:10" x14ac:dyDescent="0.25">
      <c r="A103" s="2">
        <v>102</v>
      </c>
      <c r="B103" s="2"/>
      <c r="C103" s="2"/>
      <c r="D103" s="2"/>
      <c r="E103" s="2"/>
      <c r="F103" s="2"/>
      <c r="G103" s="2"/>
      <c r="H103" s="3"/>
      <c r="I103" s="2"/>
      <c r="J103" s="2"/>
    </row>
    <row r="104" spans="1:10" x14ac:dyDescent="0.25">
      <c r="A104" s="2">
        <v>103</v>
      </c>
      <c r="B104" s="2"/>
      <c r="C104" s="2"/>
      <c r="D104" s="2"/>
      <c r="E104" s="2"/>
      <c r="F104" s="2"/>
      <c r="G104" s="2"/>
      <c r="H104" s="3"/>
      <c r="I104" s="2"/>
      <c r="J104" s="2"/>
    </row>
    <row r="105" spans="1:10" x14ac:dyDescent="0.25">
      <c r="A105" s="2">
        <v>104</v>
      </c>
      <c r="B105" s="2"/>
      <c r="C105" s="2"/>
      <c r="D105" s="2"/>
      <c r="E105" s="2"/>
      <c r="F105" s="2"/>
      <c r="G105" s="2"/>
      <c r="H105" s="3"/>
      <c r="I105" s="2"/>
      <c r="J105" s="2"/>
    </row>
    <row r="106" spans="1:10" x14ac:dyDescent="0.25">
      <c r="A106" s="2">
        <v>105</v>
      </c>
      <c r="B106" s="2"/>
      <c r="C106" s="2"/>
      <c r="D106" s="2"/>
      <c r="E106" s="2"/>
      <c r="F106" s="2"/>
      <c r="G106" s="2"/>
      <c r="H106" s="3"/>
      <c r="I106" s="2"/>
      <c r="J106" s="2"/>
    </row>
    <row r="107" spans="1:10" x14ac:dyDescent="0.25">
      <c r="A107" s="2">
        <v>106</v>
      </c>
      <c r="B107" s="2"/>
      <c r="C107" s="2"/>
      <c r="D107" s="2"/>
      <c r="E107" s="2"/>
      <c r="F107" s="2"/>
      <c r="G107" s="2"/>
      <c r="H107" s="3"/>
      <c r="I107" s="2"/>
      <c r="J107" s="2"/>
    </row>
    <row r="108" spans="1:10" x14ac:dyDescent="0.25">
      <c r="A108" s="2">
        <v>107</v>
      </c>
      <c r="B108" s="2"/>
      <c r="C108" s="2"/>
      <c r="D108" s="2"/>
      <c r="E108" s="2"/>
      <c r="F108" s="2"/>
      <c r="G108" s="2"/>
      <c r="H108" s="3"/>
      <c r="I108" s="2"/>
      <c r="J108" s="2"/>
    </row>
    <row r="109" spans="1:10" x14ac:dyDescent="0.25">
      <c r="A109" s="2">
        <v>108</v>
      </c>
      <c r="B109" s="2"/>
      <c r="C109" s="2"/>
      <c r="D109" s="2"/>
      <c r="E109" s="2"/>
      <c r="F109" s="2"/>
      <c r="G109" s="2"/>
      <c r="H109" s="3"/>
      <c r="I109" s="2"/>
      <c r="J109" s="2"/>
    </row>
    <row r="110" spans="1:10" x14ac:dyDescent="0.25">
      <c r="A110" s="2">
        <v>109</v>
      </c>
      <c r="B110" s="2"/>
      <c r="C110" s="2"/>
      <c r="D110" s="2"/>
      <c r="E110" s="2"/>
      <c r="F110" s="2"/>
      <c r="G110" s="2"/>
      <c r="H110" s="3"/>
      <c r="I110" s="2"/>
      <c r="J110" s="2"/>
    </row>
    <row r="111" spans="1:10" x14ac:dyDescent="0.25">
      <c r="A111" s="2">
        <v>110</v>
      </c>
      <c r="B111" s="2"/>
      <c r="C111" s="2"/>
      <c r="D111" s="2"/>
      <c r="E111" s="2"/>
      <c r="F111" s="2"/>
      <c r="G111" s="2"/>
      <c r="H111" s="3"/>
      <c r="I111" s="2"/>
      <c r="J111" s="2"/>
    </row>
    <row r="112" spans="1:10" x14ac:dyDescent="0.25">
      <c r="A112" s="2">
        <v>111</v>
      </c>
      <c r="B112" s="2"/>
      <c r="C112" s="2"/>
      <c r="D112" s="2"/>
      <c r="E112" s="2"/>
      <c r="F112" s="2"/>
      <c r="G112" s="2"/>
      <c r="H112" s="3"/>
      <c r="I112" s="2"/>
      <c r="J112" s="2"/>
    </row>
    <row r="113" spans="1:10" x14ac:dyDescent="0.25">
      <c r="A113" s="2">
        <v>112</v>
      </c>
      <c r="B113" s="2"/>
      <c r="C113" s="2"/>
      <c r="D113" s="2"/>
      <c r="E113" s="2"/>
      <c r="F113" s="2"/>
      <c r="G113" s="2"/>
      <c r="H113" s="3"/>
      <c r="I113" s="2"/>
      <c r="J113" s="2"/>
    </row>
    <row r="114" spans="1:10" x14ac:dyDescent="0.25">
      <c r="A114" s="2">
        <v>113</v>
      </c>
      <c r="B114" s="2"/>
      <c r="C114" s="2"/>
      <c r="D114" s="2"/>
      <c r="E114" s="2"/>
      <c r="F114" s="2"/>
      <c r="G114" s="2"/>
      <c r="H114" s="3"/>
      <c r="I114" s="2"/>
      <c r="J114" s="2"/>
    </row>
    <row r="115" spans="1:10" x14ac:dyDescent="0.25">
      <c r="A115" s="2">
        <v>114</v>
      </c>
      <c r="B115" s="2"/>
      <c r="C115" s="2"/>
      <c r="D115" s="2"/>
      <c r="E115" s="2"/>
      <c r="F115" s="2"/>
      <c r="G115" s="2"/>
      <c r="H115" s="3"/>
      <c r="I115" s="2"/>
      <c r="J115" s="2"/>
    </row>
    <row r="116" spans="1:10" x14ac:dyDescent="0.25">
      <c r="A116" s="2">
        <v>115</v>
      </c>
      <c r="B116" s="2"/>
      <c r="C116" s="2"/>
      <c r="D116" s="2"/>
      <c r="E116" s="2"/>
      <c r="F116" s="2"/>
      <c r="G116" s="2"/>
      <c r="H116" s="3"/>
      <c r="I116" s="2"/>
      <c r="J116" s="2"/>
    </row>
    <row r="117" spans="1:10" x14ac:dyDescent="0.25">
      <c r="A117" s="2">
        <v>116</v>
      </c>
      <c r="B117" s="2"/>
      <c r="C117" s="2"/>
      <c r="D117" s="2"/>
      <c r="E117" s="2"/>
      <c r="F117" s="2"/>
      <c r="G117" s="2"/>
      <c r="H117" s="3"/>
      <c r="I117" s="2"/>
      <c r="J117" s="2"/>
    </row>
    <row r="118" spans="1:10" x14ac:dyDescent="0.25">
      <c r="A118" s="2">
        <v>117</v>
      </c>
      <c r="B118" s="2"/>
      <c r="C118" s="2"/>
      <c r="D118" s="2"/>
      <c r="E118" s="2"/>
      <c r="F118" s="2"/>
      <c r="G118" s="2"/>
      <c r="H118" s="3"/>
      <c r="I118" s="2"/>
      <c r="J118" s="2"/>
    </row>
    <row r="119" spans="1:10" x14ac:dyDescent="0.25">
      <c r="A119" s="2">
        <v>118</v>
      </c>
      <c r="B119" s="2"/>
      <c r="C119" s="2"/>
      <c r="D119" s="2"/>
      <c r="E119" s="2"/>
      <c r="F119" s="2"/>
      <c r="G119" s="2"/>
      <c r="H119" s="3"/>
      <c r="I119" s="2"/>
      <c r="J119" s="2"/>
    </row>
    <row r="120" spans="1:10" x14ac:dyDescent="0.25">
      <c r="A120" s="2">
        <v>119</v>
      </c>
      <c r="B120" s="2"/>
      <c r="C120" s="2"/>
      <c r="D120" s="2"/>
      <c r="E120" s="2"/>
      <c r="F120" s="2"/>
      <c r="G120" s="2"/>
      <c r="H120" s="3"/>
      <c r="I120" s="2"/>
      <c r="J120" s="2"/>
    </row>
    <row r="121" spans="1:10" x14ac:dyDescent="0.25">
      <c r="A121" s="2">
        <v>120</v>
      </c>
      <c r="B121" s="2"/>
      <c r="C121" s="2"/>
      <c r="D121" s="2"/>
      <c r="E121" s="2"/>
      <c r="F121" s="2"/>
      <c r="G121" s="2"/>
      <c r="H121" s="3"/>
      <c r="I121" s="2"/>
      <c r="J121" s="2"/>
    </row>
    <row r="122" spans="1:10" x14ac:dyDescent="0.25">
      <c r="A122" s="2">
        <v>121</v>
      </c>
      <c r="B122" s="2"/>
      <c r="C122" s="2"/>
      <c r="D122" s="2"/>
      <c r="E122" s="2"/>
      <c r="F122" s="2"/>
      <c r="G122" s="2"/>
      <c r="H122" s="3"/>
      <c r="I122" s="2"/>
      <c r="J122" s="2"/>
    </row>
    <row r="123" spans="1:10" x14ac:dyDescent="0.25">
      <c r="A123" s="2">
        <v>122</v>
      </c>
      <c r="B123" s="2"/>
      <c r="C123" s="2"/>
      <c r="D123" s="2"/>
      <c r="E123" s="2"/>
      <c r="F123" s="2"/>
      <c r="G123" s="2"/>
      <c r="H123" s="3"/>
      <c r="I123" s="2"/>
      <c r="J123" s="2"/>
    </row>
    <row r="124" spans="1:10" x14ac:dyDescent="0.25">
      <c r="A124" s="2">
        <v>123</v>
      </c>
      <c r="B124" s="2"/>
      <c r="C124" s="2"/>
      <c r="D124" s="2"/>
      <c r="E124" s="2"/>
      <c r="F124" s="2"/>
      <c r="G124" s="2"/>
      <c r="H124" s="3"/>
      <c r="I124" s="2"/>
      <c r="J124" s="2"/>
    </row>
    <row r="125" spans="1:10" x14ac:dyDescent="0.25">
      <c r="A125" s="2">
        <v>124</v>
      </c>
      <c r="B125" s="2"/>
      <c r="C125" s="2"/>
      <c r="D125" s="2"/>
      <c r="E125" s="2"/>
      <c r="F125" s="2"/>
      <c r="G125" s="2"/>
      <c r="H125" s="3"/>
      <c r="I125" s="2"/>
      <c r="J125" s="2"/>
    </row>
    <row r="126" spans="1:10" x14ac:dyDescent="0.25">
      <c r="A126" s="2">
        <v>125</v>
      </c>
      <c r="B126" s="2"/>
      <c r="C126" s="2"/>
      <c r="D126" s="2"/>
      <c r="E126" s="2"/>
      <c r="F126" s="2"/>
      <c r="G126" s="2"/>
      <c r="H126" s="3"/>
      <c r="I126" s="2"/>
      <c r="J126" s="2"/>
    </row>
    <row r="127" spans="1:10" x14ac:dyDescent="0.25">
      <c r="A127" s="2">
        <v>126</v>
      </c>
      <c r="B127" s="2"/>
      <c r="C127" s="2"/>
      <c r="D127" s="2"/>
      <c r="E127" s="2"/>
      <c r="F127" s="2"/>
      <c r="G127" s="2"/>
      <c r="H127" s="3"/>
      <c r="I127" s="2"/>
      <c r="J127" s="2"/>
    </row>
    <row r="128" spans="1:10" x14ac:dyDescent="0.25">
      <c r="A128" s="2">
        <v>127</v>
      </c>
      <c r="B128" s="2"/>
      <c r="C128" s="2"/>
      <c r="D128" s="2"/>
      <c r="E128" s="2"/>
      <c r="F128" s="2"/>
      <c r="G128" s="2"/>
      <c r="H128" s="3"/>
      <c r="I128" s="2"/>
      <c r="J128" s="2"/>
    </row>
    <row r="129" spans="1:10" x14ac:dyDescent="0.25">
      <c r="A129" s="2">
        <v>128</v>
      </c>
      <c r="B129" s="2"/>
      <c r="C129" s="2"/>
      <c r="D129" s="2"/>
      <c r="E129" s="2"/>
      <c r="F129" s="2"/>
      <c r="G129" s="2"/>
      <c r="H129" s="3"/>
      <c r="I129" s="2"/>
      <c r="J129" s="2"/>
    </row>
    <row r="130" spans="1:10" x14ac:dyDescent="0.25">
      <c r="A130" s="2">
        <v>129</v>
      </c>
      <c r="B130" s="2"/>
      <c r="C130" s="2"/>
      <c r="D130" s="2"/>
      <c r="E130" s="2"/>
      <c r="F130" s="2"/>
      <c r="G130" s="2"/>
      <c r="H130" s="3"/>
      <c r="I130" s="2"/>
      <c r="J130" s="2"/>
    </row>
    <row r="131" spans="1:10" x14ac:dyDescent="0.25">
      <c r="A131" s="2">
        <v>130</v>
      </c>
      <c r="B131" s="2"/>
      <c r="C131" s="2"/>
      <c r="D131" s="2"/>
      <c r="E131" s="2"/>
      <c r="F131" s="2"/>
      <c r="G131" s="2"/>
      <c r="H131" s="3"/>
      <c r="I131" s="2"/>
      <c r="J131" s="2"/>
    </row>
    <row r="132" spans="1:10" x14ac:dyDescent="0.25">
      <c r="A132" s="2">
        <v>131</v>
      </c>
      <c r="B132" s="2"/>
      <c r="C132" s="2"/>
      <c r="D132" s="2"/>
      <c r="E132" s="2"/>
      <c r="F132" s="2"/>
      <c r="G132" s="2"/>
      <c r="H132" s="3"/>
      <c r="I132" s="2"/>
      <c r="J132" s="2"/>
    </row>
    <row r="133" spans="1:10" x14ac:dyDescent="0.25">
      <c r="A133" s="2">
        <v>132</v>
      </c>
      <c r="B133" s="2"/>
      <c r="C133" s="2"/>
      <c r="D133" s="2"/>
      <c r="E133" s="2"/>
      <c r="F133" s="2"/>
      <c r="G133" s="2"/>
      <c r="H133" s="3"/>
      <c r="I133" s="2"/>
      <c r="J133" s="2"/>
    </row>
    <row r="134" spans="1:10" x14ac:dyDescent="0.25">
      <c r="A134" s="2">
        <v>133</v>
      </c>
      <c r="B134" s="2"/>
      <c r="C134" s="2"/>
      <c r="D134" s="2"/>
      <c r="E134" s="2"/>
      <c r="F134" s="2"/>
      <c r="G134" s="2"/>
      <c r="H134" s="3"/>
      <c r="I134" s="2"/>
      <c r="J134" s="2"/>
    </row>
    <row r="135" spans="1:10" x14ac:dyDescent="0.25">
      <c r="A135" s="2">
        <v>134</v>
      </c>
      <c r="B135" s="2"/>
      <c r="C135" s="2"/>
      <c r="D135" s="2"/>
      <c r="E135" s="2"/>
      <c r="F135" s="2"/>
      <c r="G135" s="2"/>
      <c r="H135" s="3"/>
      <c r="I135" s="2"/>
      <c r="J135" s="2"/>
    </row>
    <row r="136" spans="1:10" x14ac:dyDescent="0.25">
      <c r="A136" s="2">
        <v>135</v>
      </c>
      <c r="B136" s="2"/>
      <c r="C136" s="2"/>
      <c r="D136" s="2"/>
      <c r="E136" s="2"/>
      <c r="F136" s="2"/>
      <c r="G136" s="2"/>
      <c r="H136" s="3"/>
      <c r="I136" s="2"/>
      <c r="J136" s="2"/>
    </row>
    <row r="137" spans="1:10" x14ac:dyDescent="0.25">
      <c r="A137" s="2">
        <v>136</v>
      </c>
      <c r="B137" s="2"/>
      <c r="C137" s="2"/>
      <c r="D137" s="2"/>
      <c r="E137" s="2"/>
      <c r="F137" s="2"/>
      <c r="G137" s="2"/>
      <c r="H137" s="3"/>
      <c r="I137" s="2"/>
      <c r="J137" s="2"/>
    </row>
    <row r="138" spans="1:10" x14ac:dyDescent="0.25">
      <c r="A138" s="2">
        <v>137</v>
      </c>
      <c r="B138" s="2"/>
      <c r="C138" s="2"/>
      <c r="D138" s="2"/>
      <c r="E138" s="2"/>
      <c r="F138" s="2"/>
      <c r="G138" s="2"/>
      <c r="H138" s="3"/>
      <c r="I138" s="2"/>
      <c r="J138" s="2"/>
    </row>
    <row r="139" spans="1:10" x14ac:dyDescent="0.25">
      <c r="A139" s="2">
        <v>138</v>
      </c>
      <c r="B139" s="2"/>
      <c r="C139" s="2"/>
      <c r="D139" s="2"/>
      <c r="E139" s="2"/>
      <c r="F139" s="2"/>
      <c r="G139" s="2"/>
      <c r="H139" s="3"/>
      <c r="I139" s="2"/>
      <c r="J139" s="2"/>
    </row>
    <row r="140" spans="1:10" x14ac:dyDescent="0.25">
      <c r="A140" s="2">
        <v>139</v>
      </c>
      <c r="B140" s="2"/>
      <c r="C140" s="2"/>
      <c r="D140" s="2"/>
      <c r="E140" s="2"/>
      <c r="F140" s="2"/>
      <c r="G140" s="2"/>
      <c r="H140" s="3"/>
      <c r="I140" s="2"/>
      <c r="J140" s="2"/>
    </row>
    <row r="141" spans="1:10" x14ac:dyDescent="0.25">
      <c r="A141" s="2">
        <v>140</v>
      </c>
      <c r="B141" s="2"/>
      <c r="C141" s="2"/>
      <c r="D141" s="2"/>
      <c r="E141" s="2"/>
      <c r="F141" s="2"/>
      <c r="G141" s="2"/>
      <c r="H141" s="3"/>
      <c r="I141" s="2"/>
      <c r="J141" s="2"/>
    </row>
    <row r="142" spans="1:10" x14ac:dyDescent="0.25">
      <c r="A142" s="2">
        <v>141</v>
      </c>
      <c r="B142" s="2"/>
      <c r="C142" s="2"/>
      <c r="D142" s="2"/>
      <c r="E142" s="2"/>
      <c r="F142" s="2"/>
      <c r="G142" s="2"/>
      <c r="H142" s="3"/>
      <c r="I142" s="2"/>
      <c r="J142" s="2"/>
    </row>
    <row r="143" spans="1:10" x14ac:dyDescent="0.25">
      <c r="A143" s="2">
        <v>142</v>
      </c>
      <c r="B143" s="2"/>
      <c r="C143" s="2"/>
      <c r="D143" s="2"/>
      <c r="E143" s="2"/>
      <c r="F143" s="2"/>
      <c r="G143" s="2"/>
      <c r="H143" s="3"/>
      <c r="I143" s="2"/>
      <c r="J143" s="2"/>
    </row>
    <row r="144" spans="1:10" x14ac:dyDescent="0.25">
      <c r="A144" s="2">
        <v>143</v>
      </c>
      <c r="B144" s="2"/>
      <c r="C144" s="2"/>
      <c r="D144" s="2"/>
      <c r="E144" s="2"/>
      <c r="F144" s="2"/>
      <c r="G144" s="2"/>
      <c r="H144" s="3"/>
      <c r="I144" s="2"/>
      <c r="J144" s="2"/>
    </row>
    <row r="145" spans="1:10" x14ac:dyDescent="0.25">
      <c r="A145" s="2">
        <v>144</v>
      </c>
      <c r="B145" s="2"/>
      <c r="C145" s="2"/>
      <c r="D145" s="2"/>
      <c r="E145" s="2"/>
      <c r="F145" s="2"/>
      <c r="G145" s="2"/>
      <c r="H145" s="3"/>
      <c r="I145" s="2"/>
      <c r="J145" s="2"/>
    </row>
    <row r="146" spans="1:10" x14ac:dyDescent="0.25">
      <c r="A146" s="2">
        <v>145</v>
      </c>
      <c r="B146" s="2"/>
      <c r="C146" s="2"/>
      <c r="D146" s="2"/>
      <c r="E146" s="2"/>
      <c r="F146" s="2"/>
      <c r="G146" s="2"/>
      <c r="H146" s="3"/>
      <c r="I146" s="2"/>
      <c r="J146" s="2"/>
    </row>
    <row r="147" spans="1:10" x14ac:dyDescent="0.25">
      <c r="A147" s="2">
        <v>146</v>
      </c>
      <c r="B147" s="2"/>
      <c r="C147" s="2"/>
      <c r="D147" s="2"/>
      <c r="E147" s="2"/>
      <c r="F147" s="2"/>
      <c r="G147" s="2"/>
      <c r="H147" s="3"/>
      <c r="I147" s="2"/>
      <c r="J147" s="2"/>
    </row>
    <row r="148" spans="1:10" ht="14.25" customHeight="1" x14ac:dyDescent="0.25">
      <c r="A148" s="2">
        <v>147</v>
      </c>
      <c r="B148" s="2"/>
      <c r="C148" s="2"/>
      <c r="D148" s="2"/>
      <c r="E148" s="2"/>
      <c r="F148" s="2"/>
      <c r="G148" s="2"/>
      <c r="H148" s="3"/>
      <c r="I148" s="2"/>
      <c r="J148" s="2"/>
    </row>
    <row r="149" spans="1:10" x14ac:dyDescent="0.25">
      <c r="A149" s="2">
        <v>148</v>
      </c>
      <c r="B149" s="2"/>
      <c r="C149" s="2"/>
      <c r="D149" s="2"/>
      <c r="E149" s="2"/>
      <c r="F149" s="2"/>
      <c r="G149" s="2"/>
      <c r="H149" s="3"/>
      <c r="I149" s="2"/>
      <c r="J149" s="2"/>
    </row>
    <row r="150" spans="1:10" x14ac:dyDescent="0.25">
      <c r="A150" s="2">
        <v>149</v>
      </c>
      <c r="B150" s="2"/>
      <c r="C150" s="2"/>
      <c r="D150" s="2"/>
      <c r="E150" s="2"/>
      <c r="F150" s="2"/>
      <c r="G150" s="2"/>
      <c r="H150" s="3"/>
      <c r="I150" s="2"/>
      <c r="J150" s="2"/>
    </row>
    <row r="151" spans="1:10" x14ac:dyDescent="0.25">
      <c r="A151" s="2">
        <v>150</v>
      </c>
      <c r="B151" s="2"/>
      <c r="C151" s="2"/>
      <c r="D151" s="2"/>
      <c r="E151" s="2"/>
      <c r="F151" s="2"/>
      <c r="G151" s="2"/>
      <c r="H151" s="3"/>
      <c r="I151" s="2"/>
      <c r="J151" s="2"/>
    </row>
    <row r="152" spans="1:10" x14ac:dyDescent="0.25">
      <c r="A152" s="2">
        <v>151</v>
      </c>
      <c r="B152" s="2"/>
      <c r="C152" s="2"/>
      <c r="D152" s="2"/>
      <c r="E152" s="2"/>
      <c r="F152" s="2"/>
      <c r="G152" s="2"/>
      <c r="H152" s="3"/>
      <c r="I152" s="2"/>
      <c r="J152" s="2"/>
    </row>
    <row r="153" spans="1:10" x14ac:dyDescent="0.25">
      <c r="A153" s="2">
        <v>152</v>
      </c>
      <c r="B153" s="2"/>
      <c r="C153" s="2"/>
      <c r="D153" s="2"/>
      <c r="E153" s="2"/>
      <c r="F153" s="2"/>
      <c r="G153" s="2"/>
      <c r="H153" s="3"/>
      <c r="I153" s="2"/>
      <c r="J153" s="2"/>
    </row>
    <row r="154" spans="1:10" x14ac:dyDescent="0.25">
      <c r="A154" s="2">
        <v>153</v>
      </c>
      <c r="B154" s="2"/>
      <c r="C154" s="2"/>
      <c r="D154" s="2"/>
      <c r="E154" s="2"/>
      <c r="F154" s="2"/>
      <c r="G154" s="2"/>
      <c r="H154" s="3"/>
      <c r="I154" s="2"/>
      <c r="J154" s="2"/>
    </row>
    <row r="155" spans="1:10" x14ac:dyDescent="0.25">
      <c r="A155" s="2">
        <v>154</v>
      </c>
      <c r="B155" s="2"/>
      <c r="C155" s="2"/>
      <c r="D155" s="2"/>
      <c r="E155" s="2"/>
      <c r="F155" s="2"/>
      <c r="G155" s="2"/>
      <c r="H155" s="3"/>
      <c r="I155" s="2"/>
      <c r="J155" s="2"/>
    </row>
    <row r="156" spans="1:10" x14ac:dyDescent="0.25">
      <c r="A156" s="2">
        <v>155</v>
      </c>
      <c r="B156" s="2"/>
      <c r="C156" s="2"/>
      <c r="D156" s="2"/>
      <c r="E156" s="2"/>
      <c r="F156" s="2"/>
      <c r="G156" s="2"/>
      <c r="H156" s="3"/>
      <c r="I156" s="2"/>
      <c r="J156" s="2"/>
    </row>
    <row r="157" spans="1:10" x14ac:dyDescent="0.25">
      <c r="A157" s="2">
        <v>156</v>
      </c>
      <c r="B157" s="2"/>
      <c r="C157" s="3"/>
      <c r="D157" s="2"/>
      <c r="E157" s="2"/>
      <c r="F157" s="2"/>
      <c r="G157" s="2"/>
      <c r="H157" s="3"/>
      <c r="I157" s="2"/>
      <c r="J157" s="2"/>
    </row>
    <row r="158" spans="1:10" x14ac:dyDescent="0.25">
      <c r="A158" s="2">
        <v>157</v>
      </c>
      <c r="B158" s="2"/>
      <c r="C158" s="3"/>
      <c r="D158" s="2"/>
      <c r="E158" s="2"/>
      <c r="F158" s="2"/>
      <c r="G158" s="2"/>
      <c r="H158" s="3"/>
      <c r="I158" s="2"/>
      <c r="J158" s="2"/>
    </row>
    <row r="159" spans="1:10" x14ac:dyDescent="0.25">
      <c r="A159" s="2">
        <v>159</v>
      </c>
      <c r="B159" s="2"/>
      <c r="C159" s="3"/>
      <c r="D159" s="2"/>
      <c r="E159" s="2"/>
      <c r="F159" s="2"/>
      <c r="G159" s="2"/>
      <c r="H159" s="3"/>
      <c r="I159" s="2"/>
      <c r="J159" s="2"/>
    </row>
    <row r="160" spans="1:10" x14ac:dyDescent="0.25">
      <c r="A160" s="2">
        <v>160</v>
      </c>
      <c r="B160" s="2"/>
      <c r="C160" s="3"/>
      <c r="D160" s="2"/>
      <c r="E160" s="2"/>
      <c r="F160" s="2"/>
      <c r="G160" s="2"/>
      <c r="H160" s="3"/>
      <c r="I160" s="2"/>
      <c r="J160" s="2"/>
    </row>
    <row r="161" spans="1:10" x14ac:dyDescent="0.25">
      <c r="A161" s="2">
        <v>161</v>
      </c>
      <c r="B161" s="2"/>
      <c r="C161" s="3"/>
      <c r="D161" s="2"/>
      <c r="E161" s="2"/>
      <c r="F161" s="2"/>
      <c r="G161" s="2"/>
      <c r="H161" s="3"/>
      <c r="I161" s="2"/>
      <c r="J161" s="2"/>
    </row>
    <row r="162" spans="1:10" x14ac:dyDescent="0.25">
      <c r="A162" s="2">
        <v>162</v>
      </c>
      <c r="B162" s="2"/>
      <c r="C162" s="3"/>
      <c r="D162" s="2"/>
      <c r="E162" s="2"/>
      <c r="F162" s="2"/>
      <c r="G162" s="2"/>
      <c r="H162" s="3"/>
      <c r="I162" s="2"/>
      <c r="J162" s="2"/>
    </row>
    <row r="163" spans="1:10" s="10" customFormat="1" x14ac:dyDescent="0.25">
      <c r="A163" s="10">
        <v>163</v>
      </c>
      <c r="H163" s="11"/>
    </row>
    <row r="164" spans="1:10" s="10" customFormat="1" x14ac:dyDescent="0.25">
      <c r="A164" s="10">
        <v>164</v>
      </c>
      <c r="H164" s="11"/>
    </row>
    <row r="165" spans="1:10" s="10" customFormat="1" x14ac:dyDescent="0.25">
      <c r="A165" s="10">
        <v>165</v>
      </c>
      <c r="H165" s="11"/>
    </row>
    <row r="166" spans="1:10" s="10" customFormat="1" x14ac:dyDescent="0.25">
      <c r="A166" s="10">
        <v>166</v>
      </c>
      <c r="H166" s="11"/>
    </row>
    <row r="167" spans="1:10" s="10" customFormat="1" x14ac:dyDescent="0.25">
      <c r="A167" s="10">
        <v>167</v>
      </c>
      <c r="H167" s="11"/>
    </row>
    <row r="168" spans="1:10" s="6" customFormat="1" x14ac:dyDescent="0.25">
      <c r="A168" s="6">
        <v>168</v>
      </c>
      <c r="B168" s="10"/>
      <c r="C168" s="10"/>
      <c r="D168" s="10"/>
      <c r="E168" s="10"/>
      <c r="F168" s="10"/>
      <c r="G168" s="10"/>
      <c r="H168" s="11"/>
      <c r="I168" s="10"/>
      <c r="J168" s="10"/>
    </row>
    <row r="169" spans="1:10" s="6" customFormat="1" x14ac:dyDescent="0.25">
      <c r="A169" s="6">
        <v>169</v>
      </c>
      <c r="B169" s="10"/>
      <c r="C169" s="10"/>
      <c r="D169" s="10"/>
      <c r="E169" s="10"/>
      <c r="F169" s="10"/>
      <c r="G169" s="10"/>
      <c r="H169" s="11"/>
      <c r="I169" s="10"/>
      <c r="J169" s="10"/>
    </row>
    <row r="170" spans="1:10" s="6" customFormat="1" x14ac:dyDescent="0.25">
      <c r="A170" s="6">
        <v>170</v>
      </c>
      <c r="B170" s="10"/>
      <c r="C170" s="10"/>
      <c r="D170" s="10"/>
      <c r="E170" s="10"/>
      <c r="F170" s="10"/>
      <c r="G170" s="10"/>
      <c r="H170" s="11"/>
      <c r="I170" s="10"/>
      <c r="J170" s="10"/>
    </row>
    <row r="171" spans="1:10" s="6" customFormat="1" x14ac:dyDescent="0.25">
      <c r="A171" s="6">
        <v>171</v>
      </c>
      <c r="B171" s="10"/>
      <c r="C171" s="10"/>
      <c r="D171" s="10"/>
      <c r="E171" s="10"/>
      <c r="F171" s="10"/>
      <c r="G171" s="10"/>
      <c r="H171" s="11"/>
      <c r="I171" s="10"/>
      <c r="J171" s="10"/>
    </row>
    <row r="172" spans="1:10" s="6" customFormat="1" x14ac:dyDescent="0.25">
      <c r="A172" s="6">
        <v>172</v>
      </c>
      <c r="B172" s="10"/>
      <c r="C172" s="10"/>
      <c r="D172" s="10"/>
      <c r="E172" s="10"/>
      <c r="F172" s="10"/>
      <c r="G172" s="10"/>
      <c r="H172" s="11"/>
      <c r="I172" s="10"/>
      <c r="J172" s="10"/>
    </row>
    <row r="173" spans="1:10" s="6" customFormat="1" x14ac:dyDescent="0.25">
      <c r="A173" s="6">
        <v>173</v>
      </c>
      <c r="B173" s="10"/>
      <c r="C173" s="10"/>
      <c r="D173" s="10"/>
      <c r="E173" s="10"/>
      <c r="F173" s="10"/>
      <c r="G173" s="10"/>
      <c r="H173" s="11"/>
      <c r="I173" s="10"/>
      <c r="J173" s="10"/>
    </row>
    <row r="174" spans="1:10" s="6" customFormat="1" x14ac:dyDescent="0.25">
      <c r="A174" s="6">
        <v>174</v>
      </c>
      <c r="B174" s="10"/>
      <c r="C174" s="10"/>
      <c r="D174" s="10"/>
      <c r="E174" s="10"/>
      <c r="F174" s="10"/>
      <c r="G174" s="10"/>
      <c r="H174" s="11"/>
      <c r="I174" s="10"/>
      <c r="J174" s="10"/>
    </row>
    <row r="175" spans="1:10" s="6" customFormat="1" x14ac:dyDescent="0.25">
      <c r="A175" s="6">
        <v>175</v>
      </c>
      <c r="H175" s="12"/>
    </row>
    <row r="176" spans="1:10" s="6" customFormat="1" x14ac:dyDescent="0.25">
      <c r="A176" s="6">
        <v>176</v>
      </c>
      <c r="H176" s="12"/>
    </row>
    <row r="177" spans="1:9" s="6" customFormat="1" x14ac:dyDescent="0.25">
      <c r="A177" s="6">
        <v>177</v>
      </c>
      <c r="H177" s="12"/>
    </row>
    <row r="178" spans="1:9" s="6" customFormat="1" x14ac:dyDescent="0.25">
      <c r="A178" s="6">
        <v>178</v>
      </c>
      <c r="H178" s="12"/>
    </row>
    <row r="179" spans="1:9" s="6" customFormat="1" x14ac:dyDescent="0.25">
      <c r="A179" s="6">
        <v>179</v>
      </c>
      <c r="B179" s="2"/>
      <c r="C179" s="2"/>
      <c r="D179" s="2"/>
      <c r="E179" s="2"/>
      <c r="F179" s="2"/>
      <c r="G179" s="2"/>
      <c r="H179" s="3"/>
      <c r="I179" s="2"/>
    </row>
    <row r="180" spans="1:9" s="6" customFormat="1" x14ac:dyDescent="0.25">
      <c r="A180" s="6">
        <v>180</v>
      </c>
      <c r="H180" s="12"/>
    </row>
    <row r="181" spans="1:9" s="6" customFormat="1" x14ac:dyDescent="0.25">
      <c r="A181" s="6">
        <v>181</v>
      </c>
      <c r="H181" s="12"/>
    </row>
    <row r="182" spans="1:9" s="6" customFormat="1" x14ac:dyDescent="0.25">
      <c r="A182" s="6">
        <v>182</v>
      </c>
      <c r="H182" s="12"/>
    </row>
    <row r="183" spans="1:9" s="6" customFormat="1" x14ac:dyDescent="0.25">
      <c r="A183" s="6">
        <v>183</v>
      </c>
      <c r="H183" s="12"/>
    </row>
    <row r="184" spans="1:9" s="6" customFormat="1" x14ac:dyDescent="0.25">
      <c r="A184" s="6">
        <v>184</v>
      </c>
      <c r="H184" s="12"/>
    </row>
    <row r="185" spans="1:9" s="6" customFormat="1" x14ac:dyDescent="0.25">
      <c r="A185" s="6">
        <v>185</v>
      </c>
      <c r="H185" s="12"/>
    </row>
    <row r="186" spans="1:9" s="6" customFormat="1" x14ac:dyDescent="0.25">
      <c r="A186" s="6">
        <v>186</v>
      </c>
      <c r="H186" s="12"/>
    </row>
    <row r="187" spans="1:9" s="6" customFormat="1" x14ac:dyDescent="0.25">
      <c r="A187" s="6">
        <v>187</v>
      </c>
      <c r="H187" s="12"/>
    </row>
    <row r="188" spans="1:9" s="6" customFormat="1" x14ac:dyDescent="0.25">
      <c r="A188" s="6">
        <v>188</v>
      </c>
      <c r="H188" s="12"/>
    </row>
    <row r="189" spans="1:9" s="6" customFormat="1" x14ac:dyDescent="0.25">
      <c r="A189" s="6">
        <v>189</v>
      </c>
      <c r="H189" s="12"/>
    </row>
    <row r="190" spans="1:9" s="6" customFormat="1" x14ac:dyDescent="0.25">
      <c r="A190" s="6">
        <v>190</v>
      </c>
      <c r="H190" s="12"/>
    </row>
    <row r="191" spans="1:9" s="6" customFormat="1" x14ac:dyDescent="0.25">
      <c r="A191" s="6">
        <v>191</v>
      </c>
      <c r="H191" s="12"/>
    </row>
    <row r="192" spans="1:9" s="6" customFormat="1" x14ac:dyDescent="0.25">
      <c r="A192" s="6">
        <v>192</v>
      </c>
      <c r="H192" s="12"/>
    </row>
    <row r="193" spans="1:10" s="6" customFormat="1" x14ac:dyDescent="0.25">
      <c r="A193" s="6">
        <v>193</v>
      </c>
      <c r="H193" s="12"/>
    </row>
    <row r="194" spans="1:10" s="6" customFormat="1" x14ac:dyDescent="0.25">
      <c r="A194" s="6">
        <v>194</v>
      </c>
      <c r="H194" s="12"/>
    </row>
    <row r="195" spans="1:10" s="6" customFormat="1" x14ac:dyDescent="0.25">
      <c r="A195" s="6">
        <v>195</v>
      </c>
      <c r="H195" s="12"/>
    </row>
    <row r="196" spans="1:10" s="6" customFormat="1" x14ac:dyDescent="0.25">
      <c r="A196" s="6">
        <v>196</v>
      </c>
      <c r="H196" s="12"/>
    </row>
    <row r="197" spans="1:10" x14ac:dyDescent="0.25">
      <c r="A197" s="6">
        <v>197</v>
      </c>
      <c r="B197" s="6"/>
      <c r="C197" s="6"/>
      <c r="D197" s="6"/>
      <c r="E197" s="6"/>
      <c r="F197" s="6"/>
      <c r="G197" s="6"/>
      <c r="H197" s="12"/>
      <c r="I197" s="6"/>
      <c r="J197" s="6"/>
    </row>
    <row r="198" spans="1:10" x14ac:dyDescent="0.25">
      <c r="A198" s="6">
        <v>198</v>
      </c>
      <c r="B198" s="6"/>
      <c r="C198" s="6"/>
      <c r="D198" s="6"/>
      <c r="E198" s="6"/>
      <c r="F198" s="6"/>
      <c r="G198" s="6"/>
      <c r="H198" s="12"/>
      <c r="I198" s="6"/>
      <c r="J198" s="6"/>
    </row>
    <row r="199" spans="1:10" x14ac:dyDescent="0.25">
      <c r="A199" s="6">
        <v>199</v>
      </c>
      <c r="B199" s="6"/>
      <c r="C199" s="6"/>
      <c r="D199" s="6"/>
      <c r="E199" s="6"/>
      <c r="F199" s="6"/>
      <c r="G199" s="6"/>
      <c r="H199" s="12"/>
      <c r="I199" s="6"/>
      <c r="J199" s="6"/>
    </row>
    <row r="200" spans="1:10" x14ac:dyDescent="0.25">
      <c r="A200" s="6">
        <v>200</v>
      </c>
      <c r="B200" s="6"/>
      <c r="C200" s="6"/>
      <c r="D200" s="6"/>
      <c r="E200" s="6"/>
      <c r="F200" s="6"/>
      <c r="G200" s="6"/>
      <c r="H200" s="12"/>
      <c r="I200" s="6"/>
      <c r="J200" s="6"/>
    </row>
    <row r="201" spans="1:10" x14ac:dyDescent="0.25">
      <c r="A201" s="6">
        <v>201</v>
      </c>
      <c r="B201" s="6"/>
      <c r="C201" s="6"/>
      <c r="D201" s="6"/>
      <c r="E201" s="6"/>
      <c r="F201" s="6"/>
      <c r="G201" s="6"/>
      <c r="H201" s="12"/>
      <c r="I201" s="6"/>
      <c r="J201" s="6"/>
    </row>
    <row r="202" spans="1:10" x14ac:dyDescent="0.25">
      <c r="A202" s="6">
        <v>202</v>
      </c>
      <c r="B202" s="6"/>
      <c r="C202" s="6"/>
      <c r="D202" s="6"/>
      <c r="E202" s="6"/>
      <c r="F202" s="6"/>
      <c r="G202" s="6"/>
      <c r="H202" s="12"/>
      <c r="I202" s="6"/>
      <c r="J202" s="6"/>
    </row>
    <row r="203" spans="1:10" x14ac:dyDescent="0.25">
      <c r="A203" s="6">
        <v>203</v>
      </c>
      <c r="B203" s="6"/>
      <c r="C203" s="6"/>
      <c r="D203" s="6"/>
      <c r="E203" s="6"/>
      <c r="F203" s="6"/>
      <c r="G203" s="6"/>
      <c r="H203" s="12"/>
      <c r="I203" s="6"/>
      <c r="J203" s="6"/>
    </row>
    <row r="204" spans="1:10" x14ac:dyDescent="0.25">
      <c r="A204" s="6">
        <v>204</v>
      </c>
      <c r="B204" s="6"/>
      <c r="C204" s="6"/>
      <c r="D204" s="6"/>
      <c r="E204" s="6"/>
      <c r="F204" s="6"/>
      <c r="G204" s="6"/>
      <c r="H204" s="12"/>
      <c r="I204" s="6"/>
      <c r="J204" s="6"/>
    </row>
    <row r="205" spans="1:10" x14ac:dyDescent="0.25">
      <c r="A205" s="6">
        <v>205</v>
      </c>
      <c r="B205" s="6"/>
      <c r="C205" s="6"/>
      <c r="D205" s="6"/>
      <c r="E205" s="6"/>
      <c r="F205" s="6"/>
      <c r="G205" s="6"/>
      <c r="H205" s="12"/>
      <c r="I205" s="6"/>
      <c r="J205" s="6"/>
    </row>
    <row r="206" spans="1:10" x14ac:dyDescent="0.25">
      <c r="A206" s="6">
        <v>206</v>
      </c>
      <c r="B206" s="6"/>
      <c r="C206" s="6"/>
      <c r="D206" s="6"/>
      <c r="E206" s="6"/>
      <c r="F206" s="6"/>
      <c r="G206" s="6"/>
      <c r="H206" s="12"/>
      <c r="I206" s="6"/>
      <c r="J206" s="6"/>
    </row>
    <row r="207" spans="1:10" x14ac:dyDescent="0.25">
      <c r="A207" s="6">
        <v>207</v>
      </c>
      <c r="B207" s="6"/>
      <c r="C207" s="6"/>
      <c r="D207" s="6"/>
      <c r="E207" s="6"/>
      <c r="F207" s="6"/>
      <c r="G207" s="6"/>
      <c r="H207" s="12"/>
      <c r="I207" s="6"/>
      <c r="J207" s="6"/>
    </row>
    <row r="208" spans="1:10" x14ac:dyDescent="0.25">
      <c r="A208" s="6">
        <v>208</v>
      </c>
      <c r="B208" s="6"/>
      <c r="C208" s="6"/>
      <c r="D208" s="6"/>
      <c r="E208" s="6"/>
      <c r="F208" s="6"/>
      <c r="G208" s="6"/>
      <c r="H208" s="12"/>
      <c r="I208" s="6"/>
      <c r="J208" s="6"/>
    </row>
    <row r="209" spans="1:10" x14ac:dyDescent="0.25">
      <c r="A209" s="6">
        <v>209</v>
      </c>
      <c r="B209" s="6"/>
      <c r="C209" s="6"/>
      <c r="D209" s="6"/>
      <c r="E209" s="6"/>
      <c r="F209" s="6"/>
      <c r="G209" s="6"/>
      <c r="H209" s="12"/>
      <c r="I209" s="6"/>
      <c r="J209" s="6"/>
    </row>
    <row r="210" spans="1:10" x14ac:dyDescent="0.25">
      <c r="A210" s="6">
        <v>210</v>
      </c>
      <c r="B210" s="6"/>
      <c r="C210" s="6"/>
      <c r="D210" s="6"/>
      <c r="E210" s="6"/>
      <c r="F210" s="6"/>
      <c r="G210" s="6"/>
      <c r="H210" s="12"/>
      <c r="I210" s="6"/>
      <c r="J210" s="6"/>
    </row>
    <row r="211" spans="1:10" x14ac:dyDescent="0.25">
      <c r="A211" s="6">
        <v>211</v>
      </c>
      <c r="B211" s="6"/>
      <c r="C211" s="6"/>
      <c r="D211" s="6"/>
      <c r="E211" s="6"/>
      <c r="F211" s="6"/>
      <c r="G211" s="6"/>
      <c r="H211" s="12"/>
      <c r="I211" s="6"/>
      <c r="J211" s="6"/>
    </row>
    <row r="212" spans="1:10" x14ac:dyDescent="0.25">
      <c r="A212" s="6">
        <v>212</v>
      </c>
      <c r="B212" s="6"/>
      <c r="C212" s="6"/>
      <c r="D212" s="6"/>
      <c r="E212" s="6"/>
      <c r="F212" s="6"/>
      <c r="G212" s="6"/>
      <c r="H212" s="12"/>
      <c r="I212" s="6"/>
      <c r="J212" s="6"/>
    </row>
    <row r="213" spans="1:10" x14ac:dyDescent="0.25">
      <c r="A213" s="6">
        <v>213</v>
      </c>
      <c r="B213" s="6"/>
      <c r="C213" s="6"/>
      <c r="D213" s="6"/>
      <c r="E213" s="6"/>
      <c r="F213" s="6"/>
      <c r="G213" s="6"/>
      <c r="H213" s="12"/>
      <c r="I213" s="6"/>
      <c r="J213" s="6"/>
    </row>
    <row r="214" spans="1:10" x14ac:dyDescent="0.25">
      <c r="A214" s="6">
        <v>214</v>
      </c>
      <c r="B214" s="6"/>
      <c r="C214" s="6"/>
      <c r="D214" s="6"/>
      <c r="E214" s="6"/>
      <c r="F214" s="6"/>
      <c r="G214" s="6"/>
      <c r="H214" s="12"/>
      <c r="I214" s="6"/>
      <c r="J214" s="6"/>
    </row>
    <row r="215" spans="1:10" x14ac:dyDescent="0.25">
      <c r="A215" s="6">
        <v>215</v>
      </c>
      <c r="B215" s="6"/>
      <c r="C215" s="6"/>
      <c r="D215" s="6"/>
      <c r="E215" s="6"/>
      <c r="F215" s="6"/>
      <c r="G215" s="6"/>
      <c r="H215" s="12"/>
      <c r="I215" s="6"/>
      <c r="J215" s="6"/>
    </row>
    <row r="216" spans="1:10" x14ac:dyDescent="0.25">
      <c r="A216" s="6">
        <v>216</v>
      </c>
      <c r="B216" s="6"/>
      <c r="C216" s="6"/>
      <c r="D216" s="6"/>
      <c r="E216" s="6"/>
      <c r="F216" s="6"/>
      <c r="G216" s="6"/>
      <c r="H216" s="12"/>
      <c r="I216" s="6"/>
      <c r="J216" s="6"/>
    </row>
    <row r="217" spans="1:10" x14ac:dyDescent="0.25">
      <c r="A217" s="6">
        <v>217</v>
      </c>
      <c r="B217" s="6"/>
      <c r="C217" s="6"/>
      <c r="D217" s="6"/>
      <c r="E217" s="6"/>
      <c r="F217" s="6"/>
      <c r="G217" s="6"/>
      <c r="H217" s="12"/>
      <c r="I217" s="6"/>
      <c r="J217" s="6"/>
    </row>
    <row r="218" spans="1:10" x14ac:dyDescent="0.25">
      <c r="A218" s="6">
        <v>218</v>
      </c>
      <c r="B218" s="6"/>
      <c r="C218" s="6"/>
      <c r="D218" s="6"/>
      <c r="E218" s="6"/>
      <c r="F218" s="6"/>
      <c r="G218" s="6"/>
      <c r="H218" s="12"/>
      <c r="I218" s="6"/>
      <c r="J218" s="6"/>
    </row>
    <row r="219" spans="1:10" x14ac:dyDescent="0.25">
      <c r="A219" s="6">
        <v>219</v>
      </c>
      <c r="B219" s="6"/>
      <c r="C219" s="6"/>
      <c r="D219" s="6"/>
      <c r="E219" s="6"/>
      <c r="F219" s="6"/>
      <c r="G219" s="6"/>
      <c r="H219" s="12"/>
      <c r="I219" s="6"/>
      <c r="J219" s="6"/>
    </row>
    <row r="220" spans="1:10" x14ac:dyDescent="0.25">
      <c r="A220" s="2">
        <v>220</v>
      </c>
      <c r="B220" s="6"/>
      <c r="C220" s="6"/>
      <c r="D220" s="6"/>
      <c r="E220" s="6"/>
      <c r="F220" s="6"/>
      <c r="G220" s="6"/>
      <c r="H220" s="12"/>
      <c r="I220" s="6"/>
    </row>
    <row r="221" spans="1:10" x14ac:dyDescent="0.25">
      <c r="A221" s="2">
        <v>221</v>
      </c>
      <c r="B221" s="6"/>
      <c r="C221" s="6"/>
      <c r="D221" s="6"/>
      <c r="E221" s="6"/>
      <c r="F221" s="6"/>
      <c r="G221" s="6"/>
      <c r="H221" s="12"/>
      <c r="I221" s="6"/>
    </row>
    <row r="222" spans="1:10" x14ac:dyDescent="0.25">
      <c r="A222" s="2">
        <v>222</v>
      </c>
      <c r="B222" s="6"/>
      <c r="C222" s="6"/>
      <c r="D222" s="6"/>
      <c r="E222" s="6"/>
      <c r="F222" s="6"/>
      <c r="G222" s="6"/>
      <c r="H222" s="12"/>
      <c r="I222" s="6"/>
    </row>
    <row r="223" spans="1:10" x14ac:dyDescent="0.25">
      <c r="A223" s="2">
        <v>223</v>
      </c>
      <c r="B223" s="6"/>
      <c r="C223" s="6"/>
      <c r="D223" s="6"/>
      <c r="E223" s="6"/>
      <c r="F223" s="6"/>
      <c r="G223" s="6"/>
      <c r="H223" s="12"/>
      <c r="I223" s="6"/>
    </row>
    <row r="224" spans="1:10" x14ac:dyDescent="0.25">
      <c r="A224" s="2">
        <v>224</v>
      </c>
      <c r="B224" s="6"/>
      <c r="C224" s="6"/>
      <c r="D224" s="6"/>
      <c r="E224" s="6"/>
      <c r="F224" s="6"/>
      <c r="G224" s="6"/>
      <c r="H224" s="12"/>
      <c r="I224" s="6"/>
    </row>
    <row r="225" spans="1:9" x14ac:dyDescent="0.25">
      <c r="A225" s="2">
        <v>225</v>
      </c>
      <c r="B225" s="6"/>
      <c r="C225" s="6"/>
      <c r="D225" s="6"/>
      <c r="E225" s="6"/>
      <c r="F225" s="6"/>
      <c r="G225" s="6"/>
      <c r="H225" s="12"/>
      <c r="I225" s="6"/>
    </row>
    <row r="226" spans="1:9" x14ac:dyDescent="0.25">
      <c r="A226" s="2">
        <v>226</v>
      </c>
      <c r="B226" s="6"/>
      <c r="C226" s="6"/>
      <c r="D226" s="6"/>
      <c r="E226" s="6"/>
      <c r="F226" s="6"/>
      <c r="G226" s="6"/>
      <c r="H226" s="12"/>
      <c r="I226" s="6"/>
    </row>
    <row r="227" spans="1:9" x14ac:dyDescent="0.25">
      <c r="A227" s="2">
        <v>227</v>
      </c>
      <c r="B227" s="6"/>
      <c r="C227" s="6"/>
      <c r="D227" s="6"/>
      <c r="E227" s="6"/>
      <c r="F227" s="6"/>
      <c r="G227" s="6"/>
      <c r="H227" s="12"/>
      <c r="I227" s="6"/>
    </row>
    <row r="228" spans="1:9" x14ac:dyDescent="0.25">
      <c r="A228" s="2">
        <v>228</v>
      </c>
      <c r="B228" s="6"/>
      <c r="C228" s="6"/>
      <c r="D228" s="6"/>
      <c r="E228" s="6"/>
      <c r="F228" s="6"/>
      <c r="G228" s="6"/>
      <c r="H228" s="12"/>
      <c r="I228" s="6"/>
    </row>
    <row r="229" spans="1:9" x14ac:dyDescent="0.25">
      <c r="A229" s="2">
        <v>229</v>
      </c>
      <c r="B229" s="6"/>
      <c r="C229" s="6"/>
      <c r="D229" s="6"/>
      <c r="E229" s="6"/>
      <c r="F229" s="6"/>
      <c r="G229" s="6"/>
      <c r="H229" s="12"/>
      <c r="I229" s="6"/>
    </row>
    <row r="230" spans="1:9" x14ac:dyDescent="0.25">
      <c r="A230" s="2">
        <v>230</v>
      </c>
      <c r="B230" s="6"/>
      <c r="C230" s="6"/>
      <c r="D230" s="6"/>
      <c r="E230" s="6"/>
      <c r="F230" s="6"/>
      <c r="G230" s="6"/>
      <c r="H230" s="12"/>
      <c r="I230" s="6"/>
    </row>
    <row r="231" spans="1:9" x14ac:dyDescent="0.25">
      <c r="A231" s="2">
        <v>231</v>
      </c>
      <c r="B231" s="6"/>
      <c r="C231" s="6"/>
      <c r="D231" s="6"/>
      <c r="E231" s="6"/>
      <c r="F231" s="6"/>
      <c r="G231" s="6"/>
      <c r="H231" s="12"/>
      <c r="I231" s="6"/>
    </row>
    <row r="232" spans="1:9" x14ac:dyDescent="0.25">
      <c r="A232" s="2">
        <v>232</v>
      </c>
      <c r="B232" s="6"/>
      <c r="C232" s="6"/>
      <c r="D232" s="6"/>
      <c r="E232" s="6"/>
      <c r="F232" s="6"/>
      <c r="G232" s="6"/>
      <c r="H232" s="12"/>
      <c r="I232" s="6"/>
    </row>
    <row r="233" spans="1:9" x14ac:dyDescent="0.25">
      <c r="A233" s="2">
        <v>233</v>
      </c>
      <c r="B233" s="2"/>
      <c r="C233" s="2"/>
      <c r="D233" s="2"/>
      <c r="E233" s="2"/>
      <c r="F233" s="2"/>
      <c r="G233" s="2"/>
      <c r="H233" s="3"/>
      <c r="I233" s="2"/>
    </row>
    <row r="234" spans="1:9" x14ac:dyDescent="0.25">
      <c r="A234" s="2">
        <v>234</v>
      </c>
      <c r="B234" s="2"/>
      <c r="C234" s="2"/>
      <c r="D234" s="2"/>
      <c r="E234" s="2"/>
      <c r="F234" s="2"/>
      <c r="G234" s="2"/>
      <c r="H234" s="3"/>
      <c r="I234" s="2"/>
    </row>
    <row r="235" spans="1:9" x14ac:dyDescent="0.25">
      <c r="A235" s="2">
        <v>235</v>
      </c>
      <c r="B235" s="2"/>
      <c r="C235" s="2"/>
      <c r="D235" s="2"/>
      <c r="E235" s="2"/>
      <c r="F235" s="2"/>
      <c r="G235" s="2"/>
      <c r="H235" s="3"/>
      <c r="I235" s="2"/>
    </row>
    <row r="236" spans="1:9" x14ac:dyDescent="0.25">
      <c r="A236" s="2">
        <v>236</v>
      </c>
      <c r="B236" s="2"/>
      <c r="C236" s="2"/>
      <c r="D236" s="2"/>
      <c r="E236" s="2"/>
      <c r="F236" s="2"/>
      <c r="G236" s="2"/>
      <c r="H236" s="3"/>
      <c r="I236" s="2"/>
    </row>
    <row r="237" spans="1:9" x14ac:dyDescent="0.25">
      <c r="A237" s="2">
        <v>237</v>
      </c>
      <c r="B237" s="2"/>
      <c r="C237" s="2"/>
      <c r="D237" s="2"/>
      <c r="E237" s="2"/>
      <c r="F237" s="2"/>
      <c r="G237" s="2"/>
      <c r="H237" s="3"/>
      <c r="I237" s="2"/>
    </row>
    <row r="238" spans="1:9" x14ac:dyDescent="0.25">
      <c r="A238" s="2">
        <v>238</v>
      </c>
      <c r="B238" s="2"/>
      <c r="C238" s="2"/>
      <c r="D238" s="2"/>
      <c r="E238" s="2"/>
      <c r="F238" s="2"/>
      <c r="G238" s="2"/>
      <c r="H238" s="3"/>
      <c r="I238" s="2"/>
    </row>
    <row r="239" spans="1:9" x14ac:dyDescent="0.25">
      <c r="A239" s="2">
        <v>239</v>
      </c>
      <c r="B239" s="2"/>
      <c r="C239" s="2"/>
      <c r="D239" s="2"/>
      <c r="E239" s="2"/>
      <c r="F239" s="2"/>
      <c r="G239" s="2"/>
      <c r="H239" s="3"/>
      <c r="I239" s="2"/>
    </row>
    <row r="240" spans="1:9" x14ac:dyDescent="0.25">
      <c r="A240" s="2">
        <v>240</v>
      </c>
      <c r="B240" s="2"/>
      <c r="C240" s="2"/>
      <c r="D240" s="2"/>
      <c r="E240" s="2"/>
      <c r="F240" s="2"/>
      <c r="G240" s="2"/>
      <c r="H240" s="3"/>
      <c r="I240" s="2"/>
    </row>
    <row r="241" spans="1:9" x14ac:dyDescent="0.25">
      <c r="A241" s="2">
        <v>241</v>
      </c>
      <c r="B241" s="2"/>
      <c r="C241" s="2"/>
      <c r="D241" s="2"/>
      <c r="E241" s="2"/>
      <c r="F241" s="2"/>
      <c r="G241" s="2"/>
      <c r="H241" s="3"/>
      <c r="I241" s="2"/>
    </row>
    <row r="242" spans="1:9" x14ac:dyDescent="0.25">
      <c r="A242" s="2">
        <v>242</v>
      </c>
      <c r="B242" s="2"/>
      <c r="C242" s="2"/>
      <c r="D242" s="2"/>
      <c r="E242" s="2"/>
      <c r="F242" s="2"/>
      <c r="G242" s="2"/>
      <c r="H242" s="3"/>
      <c r="I242" s="2"/>
    </row>
    <row r="243" spans="1:9" x14ac:dyDescent="0.25">
      <c r="A243" s="2">
        <v>243</v>
      </c>
      <c r="B243" s="2"/>
      <c r="C243" s="3"/>
      <c r="D243" s="2"/>
      <c r="E243" s="2"/>
      <c r="F243" s="2"/>
      <c r="G243" s="2"/>
      <c r="H243" s="3"/>
      <c r="I243" s="2"/>
    </row>
    <row r="244" spans="1:9" x14ac:dyDescent="0.25">
      <c r="A244" s="2">
        <v>244</v>
      </c>
      <c r="B244" s="2"/>
      <c r="C244" s="3"/>
      <c r="D244" s="2"/>
      <c r="E244" s="2"/>
      <c r="F244" s="2"/>
      <c r="G244" s="2"/>
      <c r="H244" s="3"/>
      <c r="I244" s="2"/>
    </row>
    <row r="245" spans="1:9" x14ac:dyDescent="0.25">
      <c r="A245" s="2">
        <v>245</v>
      </c>
      <c r="B245" s="2"/>
      <c r="C245" s="3"/>
      <c r="D245" s="2"/>
      <c r="E245" s="2"/>
      <c r="F245" s="2"/>
      <c r="G245" s="2"/>
      <c r="H245" s="3"/>
      <c r="I245" s="2"/>
    </row>
    <row r="246" spans="1:9" x14ac:dyDescent="0.25">
      <c r="A246" s="2">
        <v>246</v>
      </c>
      <c r="B246" s="2"/>
      <c r="C246" s="3"/>
      <c r="D246" s="2"/>
      <c r="E246" s="2"/>
      <c r="F246" s="2"/>
      <c r="G246" s="2"/>
      <c r="H246" s="3"/>
      <c r="I246" s="2"/>
    </row>
    <row r="247" spans="1:9" x14ac:dyDescent="0.25">
      <c r="A247" s="2">
        <v>247</v>
      </c>
      <c r="B247" s="2"/>
      <c r="C247" s="3"/>
      <c r="D247" s="2"/>
      <c r="E247" s="2"/>
      <c r="F247" s="2"/>
      <c r="G247" s="2"/>
      <c r="H247" s="3"/>
      <c r="I247" s="2"/>
    </row>
    <row r="248" spans="1:9" x14ac:dyDescent="0.25">
      <c r="A248" s="2">
        <v>248</v>
      </c>
      <c r="B248" s="2"/>
      <c r="C248" s="2"/>
      <c r="D248" s="2"/>
      <c r="E248" s="2"/>
      <c r="F248" s="2"/>
      <c r="G248" s="2"/>
      <c r="H248" s="3"/>
      <c r="I248" s="2"/>
    </row>
    <row r="249" spans="1:9" x14ac:dyDescent="0.25">
      <c r="A249" s="2">
        <v>249</v>
      </c>
      <c r="B249" s="2"/>
      <c r="C249" s="2"/>
      <c r="D249" s="2"/>
      <c r="E249" s="2"/>
      <c r="F249" s="2"/>
      <c r="G249" s="2"/>
      <c r="H249" s="3"/>
      <c r="I249" s="2"/>
    </row>
    <row r="250" spans="1:9" x14ac:dyDescent="0.25">
      <c r="A250" s="2">
        <v>250</v>
      </c>
      <c r="B250" s="2"/>
      <c r="C250" s="2"/>
      <c r="D250" s="2"/>
      <c r="E250" s="2"/>
      <c r="F250" s="2"/>
      <c r="G250" s="2"/>
      <c r="H250" s="3"/>
      <c r="I250" s="2"/>
    </row>
    <row r="251" spans="1:9" x14ac:dyDescent="0.25">
      <c r="A251" s="6"/>
      <c r="B251" s="6"/>
      <c r="C251" s="6"/>
      <c r="D251" s="6"/>
      <c r="E251" s="6"/>
      <c r="F251" s="6"/>
      <c r="G251" s="6"/>
      <c r="H251" s="6"/>
      <c r="I251" s="6"/>
    </row>
    <row r="252" spans="1:9" x14ac:dyDescent="0.25">
      <c r="A252" s="6"/>
      <c r="B252" s="6"/>
      <c r="C252" s="6"/>
      <c r="D252" s="6"/>
      <c r="E252" s="6"/>
      <c r="F252" s="6"/>
      <c r="G252" s="6"/>
      <c r="H252" s="6"/>
      <c r="I252" s="6"/>
    </row>
    <row r="253" spans="1:9" x14ac:dyDescent="0.25">
      <c r="A253" s="6"/>
      <c r="B253" s="6"/>
      <c r="C253" s="6"/>
      <c r="D253" s="6"/>
      <c r="E253" s="6"/>
      <c r="F253" s="6"/>
      <c r="G253" s="6"/>
      <c r="H253" s="6"/>
      <c r="I253" s="6"/>
    </row>
    <row r="254" spans="1:9" x14ac:dyDescent="0.25">
      <c r="A254" s="6"/>
      <c r="B254" s="6"/>
      <c r="C254" s="6"/>
      <c r="D254" s="6"/>
      <c r="E254" s="6"/>
      <c r="F254" s="6"/>
      <c r="G254" s="6"/>
      <c r="H254" s="6"/>
      <c r="I254" s="6"/>
    </row>
    <row r="255" spans="1:9" x14ac:dyDescent="0.25">
      <c r="A255" s="6"/>
      <c r="B255" s="6"/>
      <c r="C255" s="6"/>
      <c r="D255" s="6"/>
      <c r="E255" s="6"/>
      <c r="F255" s="6"/>
      <c r="G255" s="6"/>
      <c r="H255" s="6"/>
      <c r="I255" s="6"/>
    </row>
    <row r="256" spans="1:9" x14ac:dyDescent="0.25">
      <c r="A256" s="6"/>
      <c r="B256" s="6"/>
      <c r="C256" s="6"/>
      <c r="D256" s="6"/>
      <c r="E256" s="6"/>
      <c r="F256" s="6"/>
      <c r="G256" s="6"/>
      <c r="H256" s="6"/>
      <c r="I256" s="6"/>
    </row>
    <row r="257" spans="1:9" x14ac:dyDescent="0.25">
      <c r="A257" s="6"/>
      <c r="B257" s="6"/>
      <c r="C257" s="6"/>
      <c r="D257" s="6"/>
      <c r="E257" s="6"/>
      <c r="F257" s="6"/>
      <c r="G257" s="6"/>
      <c r="H257" s="6"/>
      <c r="I257" s="6"/>
    </row>
    <row r="258" spans="1:9" x14ac:dyDescent="0.25">
      <c r="A258" s="6"/>
      <c r="B258" s="6"/>
      <c r="C258" s="6"/>
      <c r="D258" s="6"/>
      <c r="E258" s="6"/>
      <c r="F258" s="6"/>
      <c r="G258" s="6"/>
      <c r="H258" s="6"/>
      <c r="I258" s="6"/>
    </row>
    <row r="259" spans="1:9" x14ac:dyDescent="0.25">
      <c r="A259" s="6"/>
      <c r="B259" s="6"/>
      <c r="C259" s="6"/>
      <c r="D259" s="6"/>
      <c r="E259" s="6"/>
      <c r="F259" s="6"/>
      <c r="G259" s="6"/>
      <c r="H259" s="6"/>
      <c r="I259" s="6"/>
    </row>
    <row r="260" spans="1:9" x14ac:dyDescent="0.25">
      <c r="A260" s="6"/>
      <c r="B260" s="6"/>
      <c r="C260" s="6"/>
      <c r="D260" s="6"/>
      <c r="E260" s="6"/>
      <c r="F260" s="6"/>
      <c r="G260" s="6"/>
      <c r="H260" s="6"/>
      <c r="I260" s="6"/>
    </row>
    <row r="261" spans="1:9" x14ac:dyDescent="0.25">
      <c r="A261" s="6"/>
      <c r="B261" s="6"/>
      <c r="C261" s="6"/>
      <c r="D261" s="6"/>
      <c r="E261" s="6"/>
      <c r="F261" s="6"/>
      <c r="G261" s="6"/>
      <c r="H261" s="6"/>
      <c r="I261" s="6"/>
    </row>
    <row r="262" spans="1:9" x14ac:dyDescent="0.25">
      <c r="A262" s="6"/>
      <c r="B262" s="6"/>
      <c r="C262" s="6"/>
      <c r="D262" s="6"/>
      <c r="E262" s="6"/>
      <c r="F262" s="6"/>
      <c r="G262" s="6"/>
      <c r="H262" s="6"/>
      <c r="I262" s="6"/>
    </row>
    <row r="263" spans="1:9" x14ac:dyDescent="0.25">
      <c r="A263" s="6"/>
      <c r="B263" s="6"/>
      <c r="C263" s="6"/>
      <c r="D263" s="6"/>
      <c r="E263" s="6"/>
      <c r="F263" s="6"/>
      <c r="G263" s="6"/>
      <c r="H263" s="6"/>
      <c r="I263" s="6"/>
    </row>
    <row r="264" spans="1:9" x14ac:dyDescent="0.25">
      <c r="A264" s="6"/>
      <c r="B264" s="6"/>
      <c r="C264" s="6"/>
      <c r="D264" s="6"/>
      <c r="E264" s="6"/>
      <c r="F264" s="6"/>
      <c r="G264" s="6"/>
      <c r="H264" s="6"/>
      <c r="I264" s="6"/>
    </row>
    <row r="265" spans="1:9" x14ac:dyDescent="0.25">
      <c r="A265" s="6"/>
      <c r="B265" s="6"/>
      <c r="C265" s="6"/>
      <c r="D265" s="6"/>
      <c r="E265" s="6"/>
      <c r="F265" s="6"/>
      <c r="G265" s="6"/>
      <c r="H265" s="6"/>
      <c r="I265" s="6"/>
    </row>
    <row r="266" spans="1:9" x14ac:dyDescent="0.25">
      <c r="A266" s="6"/>
      <c r="B266" s="6"/>
      <c r="C266" s="6"/>
      <c r="D266" s="6"/>
      <c r="E266" s="6"/>
      <c r="F266" s="6"/>
      <c r="G266" s="6"/>
      <c r="H266" s="6"/>
      <c r="I266" s="6"/>
    </row>
    <row r="267" spans="1:9" x14ac:dyDescent="0.25">
      <c r="A267" s="6"/>
      <c r="B267" s="6"/>
      <c r="C267" s="6"/>
      <c r="D267" s="6"/>
      <c r="E267" s="6"/>
      <c r="F267" s="6"/>
      <c r="G267" s="6"/>
      <c r="H267" s="6"/>
      <c r="I267" s="6"/>
    </row>
    <row r="268" spans="1:9" x14ac:dyDescent="0.25">
      <c r="A268" s="6"/>
      <c r="B268" s="6"/>
      <c r="C268" s="6"/>
      <c r="D268" s="6"/>
      <c r="E268" s="6"/>
      <c r="F268" s="6"/>
      <c r="G268" s="6"/>
      <c r="H268" s="6"/>
      <c r="I268" s="6"/>
    </row>
    <row r="269" spans="1:9" x14ac:dyDescent="0.25">
      <c r="A269" s="6"/>
      <c r="B269" s="6"/>
      <c r="C269" s="6"/>
      <c r="D269" s="6"/>
      <c r="E269" s="6"/>
      <c r="F269" s="6"/>
      <c r="G269" s="6"/>
      <c r="H269" s="6"/>
      <c r="I269" s="6"/>
    </row>
    <row r="270" spans="1:9" x14ac:dyDescent="0.25">
      <c r="A270" s="6"/>
      <c r="B270" s="6"/>
      <c r="C270" s="6"/>
      <c r="D270" s="6"/>
      <c r="E270" s="6"/>
      <c r="F270" s="6"/>
      <c r="G270" s="6"/>
      <c r="H270" s="6"/>
      <c r="I270" s="6"/>
    </row>
    <row r="271" spans="1:9" x14ac:dyDescent="0.25">
      <c r="A271" s="6"/>
      <c r="B271" s="6"/>
      <c r="C271" s="6"/>
      <c r="D271" s="6"/>
      <c r="E271" s="6"/>
      <c r="F271" s="6"/>
      <c r="G271" s="6"/>
      <c r="H271" s="6"/>
      <c r="I271" s="6"/>
    </row>
    <row r="272" spans="1:9" x14ac:dyDescent="0.25">
      <c r="A272" s="6"/>
      <c r="B272" s="6"/>
      <c r="C272" s="6"/>
      <c r="D272" s="6"/>
      <c r="E272" s="6"/>
      <c r="F272" s="6"/>
      <c r="G272" s="6"/>
      <c r="H272" s="6"/>
      <c r="I272" s="6"/>
    </row>
    <row r="273" spans="1:9" x14ac:dyDescent="0.25">
      <c r="A273" s="6"/>
      <c r="B273" s="6"/>
      <c r="C273" s="6"/>
      <c r="D273" s="6"/>
      <c r="E273" s="6"/>
      <c r="F273" s="6"/>
      <c r="G273" s="6"/>
      <c r="H273" s="6"/>
      <c r="I273" s="6"/>
    </row>
    <row r="274" spans="1:9" x14ac:dyDescent="0.25">
      <c r="A274" s="6"/>
      <c r="B274" s="6"/>
      <c r="C274" s="6"/>
      <c r="D274" s="6"/>
      <c r="E274" s="6"/>
      <c r="F274" s="6"/>
      <c r="G274" s="6"/>
      <c r="H274" s="6"/>
      <c r="I274" s="6"/>
    </row>
    <row r="275" spans="1:9" x14ac:dyDescent="0.25">
      <c r="A275" s="6"/>
      <c r="B275" s="6"/>
      <c r="C275" s="6"/>
      <c r="D275" s="6"/>
      <c r="E275" s="6"/>
      <c r="F275" s="6"/>
      <c r="G275" s="6"/>
      <c r="H275" s="6"/>
      <c r="I275" s="6"/>
    </row>
    <row r="276" spans="1:9" x14ac:dyDescent="0.25">
      <c r="A276" s="6"/>
      <c r="B276" s="6"/>
      <c r="C276" s="6"/>
      <c r="D276" s="6"/>
      <c r="E276" s="6"/>
      <c r="F276" s="6"/>
      <c r="G276" s="6"/>
      <c r="H276" s="6"/>
      <c r="I276" s="6"/>
    </row>
    <row r="277" spans="1:9" x14ac:dyDescent="0.25">
      <c r="A277" s="6"/>
      <c r="B277" s="6"/>
      <c r="C277" s="6"/>
      <c r="D277" s="6"/>
      <c r="E277" s="6"/>
      <c r="F277" s="6"/>
      <c r="G277" s="6"/>
      <c r="H277" s="6"/>
      <c r="I277" s="6"/>
    </row>
    <row r="278" spans="1:9" x14ac:dyDescent="0.25">
      <c r="A278" s="6"/>
      <c r="B278" s="6"/>
      <c r="C278" s="6"/>
      <c r="D278" s="6"/>
      <c r="E278" s="6"/>
      <c r="F278" s="6"/>
      <c r="G278" s="6"/>
      <c r="H278" s="6"/>
      <c r="I278" s="6"/>
    </row>
    <row r="279" spans="1:9" x14ac:dyDescent="0.25">
      <c r="A279" s="6"/>
      <c r="B279" s="6"/>
      <c r="C279" s="6"/>
      <c r="D279" s="6"/>
      <c r="E279" s="6"/>
      <c r="F279" s="6"/>
      <c r="G279" s="6"/>
      <c r="H279" s="6"/>
      <c r="I279" s="6"/>
    </row>
    <row r="280" spans="1:9" x14ac:dyDescent="0.25">
      <c r="A280" s="6"/>
      <c r="B280" s="6"/>
      <c r="C280" s="6"/>
      <c r="D280" s="6"/>
      <c r="E280" s="6"/>
      <c r="F280" s="6"/>
      <c r="G280" s="6"/>
      <c r="H280" s="6"/>
      <c r="I280" s="6"/>
    </row>
    <row r="281" spans="1:9" x14ac:dyDescent="0.25">
      <c r="A281" s="6"/>
      <c r="B281" s="6"/>
      <c r="C281" s="6"/>
      <c r="D281" s="6"/>
      <c r="E281" s="6"/>
      <c r="F281" s="6"/>
      <c r="G281" s="6"/>
      <c r="H281" s="6"/>
      <c r="I281" s="6"/>
    </row>
    <row r="282" spans="1:9" x14ac:dyDescent="0.25">
      <c r="A282" s="6"/>
      <c r="B282" s="6"/>
      <c r="C282" s="6"/>
      <c r="D282" s="6"/>
      <c r="E282" s="6"/>
      <c r="F282" s="6"/>
      <c r="G282" s="6"/>
      <c r="H282" s="6"/>
      <c r="I282" s="6"/>
    </row>
    <row r="283" spans="1:9" x14ac:dyDescent="0.25">
      <c r="A283" s="6"/>
      <c r="B283" s="6"/>
      <c r="C283" s="6"/>
      <c r="D283" s="6"/>
      <c r="E283" s="6"/>
      <c r="F283" s="6"/>
      <c r="G283" s="6"/>
      <c r="H283" s="6"/>
      <c r="I283" s="6"/>
    </row>
    <row r="284" spans="1:9" x14ac:dyDescent="0.25">
      <c r="A284" s="6"/>
      <c r="B284" s="6"/>
      <c r="C284" s="6"/>
      <c r="D284" s="6"/>
      <c r="E284" s="6"/>
      <c r="F284" s="6"/>
      <c r="G284" s="6"/>
      <c r="H284" s="6"/>
      <c r="I284" s="6"/>
    </row>
    <row r="285" spans="1:9" x14ac:dyDescent="0.25">
      <c r="A285" s="6"/>
      <c r="B285" s="6"/>
      <c r="C285" s="6"/>
      <c r="D285" s="6"/>
      <c r="E285" s="6"/>
      <c r="F285" s="6"/>
      <c r="G285" s="6"/>
      <c r="H285" s="6"/>
      <c r="I285" s="6"/>
    </row>
    <row r="286" spans="1:9" x14ac:dyDescent="0.25">
      <c r="A286" s="6"/>
      <c r="B286" s="6"/>
      <c r="C286" s="6"/>
      <c r="D286" s="6"/>
      <c r="E286" s="6"/>
      <c r="F286" s="6"/>
      <c r="G286" s="6"/>
      <c r="H286" s="6"/>
      <c r="I286" s="6"/>
    </row>
    <row r="287" spans="1:9" x14ac:dyDescent="0.25">
      <c r="A287" s="6"/>
      <c r="B287" s="6"/>
      <c r="C287" s="6"/>
      <c r="D287" s="6"/>
      <c r="E287" s="6"/>
      <c r="F287" s="6"/>
      <c r="G287" s="6"/>
      <c r="H287" s="6"/>
      <c r="I287" s="6"/>
    </row>
    <row r="288" spans="1:9" x14ac:dyDescent="0.25">
      <c r="A288" s="6"/>
      <c r="B288" s="6"/>
      <c r="C288" s="6"/>
      <c r="D288" s="6"/>
      <c r="E288" s="6"/>
      <c r="F288" s="6"/>
      <c r="G288" s="6"/>
      <c r="H288" s="6"/>
      <c r="I288" s="6"/>
    </row>
    <row r="289" spans="1:9" x14ac:dyDescent="0.25">
      <c r="A289" s="6"/>
      <c r="B289" s="6"/>
      <c r="C289" s="6"/>
      <c r="D289" s="6"/>
      <c r="E289" s="6"/>
      <c r="F289" s="6"/>
      <c r="G289" s="6"/>
      <c r="H289" s="6"/>
      <c r="I289" s="6"/>
    </row>
    <row r="290" spans="1:9" x14ac:dyDescent="0.25">
      <c r="A290" s="6"/>
      <c r="B290" s="6"/>
      <c r="C290" s="6"/>
      <c r="D290" s="6"/>
      <c r="E290" s="6"/>
      <c r="F290" s="6"/>
      <c r="G290" s="6"/>
      <c r="H290" s="6"/>
      <c r="I290" s="6"/>
    </row>
    <row r="291" spans="1:9" x14ac:dyDescent="0.25">
      <c r="A291" s="6"/>
      <c r="B291" s="6"/>
      <c r="C291" s="6"/>
      <c r="D291" s="6"/>
      <c r="E291" s="6"/>
      <c r="F291" s="6"/>
      <c r="G291" s="6"/>
      <c r="H291" s="6"/>
      <c r="I291" s="6"/>
    </row>
    <row r="292" spans="1:9" x14ac:dyDescent="0.25">
      <c r="A292" s="6"/>
      <c r="B292" s="6"/>
      <c r="C292" s="6"/>
      <c r="D292" s="6"/>
      <c r="E292" s="6"/>
      <c r="F292" s="6"/>
      <c r="G292" s="6"/>
      <c r="H292" s="6"/>
      <c r="I292" s="6"/>
    </row>
    <row r="293" spans="1:9" x14ac:dyDescent="0.25">
      <c r="A293" s="6"/>
      <c r="B293" s="6"/>
      <c r="C293" s="6"/>
      <c r="D293" s="6"/>
      <c r="E293" s="6"/>
      <c r="F293" s="6"/>
      <c r="G293" s="6"/>
      <c r="H293" s="6"/>
      <c r="I293" s="6"/>
    </row>
    <row r="294" spans="1:9" x14ac:dyDescent="0.25">
      <c r="A294" s="6"/>
      <c r="B294" s="6"/>
      <c r="C294" s="6"/>
      <c r="D294" s="6"/>
      <c r="E294" s="6"/>
      <c r="F294" s="6"/>
      <c r="G294" s="6"/>
      <c r="H294" s="6"/>
      <c r="I294" s="6"/>
    </row>
    <row r="295" spans="1:9" x14ac:dyDescent="0.25">
      <c r="A295" s="6"/>
      <c r="B295" s="6"/>
      <c r="C295" s="6"/>
      <c r="D295" s="6"/>
      <c r="E295" s="6"/>
      <c r="F295" s="6"/>
      <c r="G295" s="6"/>
      <c r="H295" s="6"/>
      <c r="I295" s="6"/>
    </row>
    <row r="296" spans="1:9" x14ac:dyDescent="0.25">
      <c r="A296" s="6"/>
      <c r="B296" s="6"/>
      <c r="C296" s="6"/>
      <c r="D296" s="6"/>
      <c r="E296" s="6"/>
      <c r="F296" s="6"/>
      <c r="G296" s="6"/>
      <c r="H296" s="6"/>
      <c r="I296" s="6"/>
    </row>
    <row r="297" spans="1:9" x14ac:dyDescent="0.25">
      <c r="A297" s="6"/>
      <c r="B297" s="6"/>
      <c r="C297" s="6"/>
      <c r="D297" s="6"/>
      <c r="E297" s="6"/>
      <c r="F297" s="6"/>
      <c r="G297" s="6"/>
      <c r="H297" s="6"/>
      <c r="I297" s="6"/>
    </row>
    <row r="298" spans="1:9" x14ac:dyDescent="0.25">
      <c r="A298" s="6"/>
      <c r="B298" s="6"/>
      <c r="C298" s="6"/>
      <c r="D298" s="6"/>
      <c r="E298" s="6"/>
      <c r="F298" s="6"/>
      <c r="G298" s="6"/>
      <c r="H298" s="6"/>
      <c r="I298" s="6"/>
    </row>
    <row r="299" spans="1:9" x14ac:dyDescent="0.25">
      <c r="A299" s="6"/>
      <c r="B299" s="6"/>
      <c r="C299" s="6"/>
      <c r="D299" s="6"/>
      <c r="E299" s="6"/>
      <c r="F299" s="6"/>
      <c r="G299" s="6"/>
      <c r="H299" s="6"/>
      <c r="I299" s="6"/>
    </row>
    <row r="300" spans="1:9" x14ac:dyDescent="0.25">
      <c r="A300" s="6"/>
      <c r="B300" s="6"/>
      <c r="C300" s="6"/>
      <c r="D300" s="6"/>
      <c r="E300" s="6"/>
      <c r="F300" s="6"/>
      <c r="G300" s="6"/>
      <c r="H300" s="6"/>
      <c r="I300" s="6"/>
    </row>
    <row r="301" spans="1:9" x14ac:dyDescent="0.25">
      <c r="A301" s="6"/>
      <c r="B301" s="6"/>
      <c r="C301" s="6"/>
      <c r="D301" s="6"/>
      <c r="E301" s="6"/>
      <c r="F301" s="6"/>
      <c r="G301" s="6"/>
      <c r="H301" s="6"/>
      <c r="I301" s="6"/>
    </row>
    <row r="302" spans="1:9" x14ac:dyDescent="0.25">
      <c r="A302" s="6"/>
      <c r="B302" s="6"/>
      <c r="C302" s="6"/>
      <c r="D302" s="6"/>
      <c r="E302" s="6"/>
      <c r="F302" s="6"/>
      <c r="G302" s="6"/>
      <c r="H302" s="6"/>
      <c r="I302" s="6"/>
    </row>
    <row r="303" spans="1:9" x14ac:dyDescent="0.25">
      <c r="A303" s="6"/>
      <c r="B303" s="6"/>
      <c r="C303" s="6"/>
      <c r="D303" s="6"/>
      <c r="E303" s="6"/>
      <c r="F303" s="6"/>
      <c r="G303" s="6"/>
      <c r="H303" s="6"/>
      <c r="I303" s="6"/>
    </row>
    <row r="304" spans="1:9" x14ac:dyDescent="0.25">
      <c r="A304" s="6"/>
      <c r="B304" s="6"/>
      <c r="C304" s="6"/>
      <c r="D304" s="6"/>
      <c r="E304" s="6"/>
      <c r="F304" s="6"/>
      <c r="G304" s="6"/>
      <c r="H304" s="6"/>
      <c r="I304" s="6"/>
    </row>
    <row r="305" spans="1:9" x14ac:dyDescent="0.25">
      <c r="A305" s="6"/>
      <c r="B305" s="6"/>
      <c r="C305" s="6"/>
      <c r="D305" s="6"/>
      <c r="E305" s="6"/>
      <c r="F305" s="6"/>
      <c r="G305" s="6"/>
      <c r="H305" s="6"/>
      <c r="I305" s="6"/>
    </row>
    <row r="306" spans="1:9" x14ac:dyDescent="0.25">
      <c r="A306" s="6"/>
      <c r="B306" s="6"/>
      <c r="C306" s="6"/>
      <c r="D306" s="6"/>
      <c r="E306" s="6"/>
      <c r="F306" s="6"/>
      <c r="G306" s="6"/>
      <c r="H306" s="6"/>
      <c r="I306" s="6"/>
    </row>
    <row r="307" spans="1:9" x14ac:dyDescent="0.25">
      <c r="A307" s="6"/>
      <c r="B307" s="6"/>
      <c r="C307" s="6"/>
      <c r="D307" s="6"/>
      <c r="E307" s="6"/>
      <c r="F307" s="6"/>
      <c r="G307" s="6"/>
      <c r="H307" s="6"/>
      <c r="I307" s="6"/>
    </row>
    <row r="308" spans="1:9" x14ac:dyDescent="0.25">
      <c r="A308" s="6"/>
      <c r="B308" s="6"/>
      <c r="C308" s="6"/>
      <c r="D308" s="6"/>
      <c r="E308" s="6"/>
      <c r="F308" s="6"/>
      <c r="G308" s="6"/>
      <c r="H308" s="6"/>
      <c r="I308" s="6"/>
    </row>
    <row r="309" spans="1:9" x14ac:dyDescent="0.25">
      <c r="A309" s="6"/>
      <c r="B309" s="6"/>
      <c r="C309" s="6"/>
      <c r="D309" s="6"/>
      <c r="E309" s="6"/>
      <c r="F309" s="6"/>
      <c r="G309" s="6"/>
      <c r="H309" s="6"/>
      <c r="I309" s="6"/>
    </row>
    <row r="310" spans="1:9" x14ac:dyDescent="0.25">
      <c r="A310" s="6"/>
      <c r="B310" s="6"/>
      <c r="C310" s="6"/>
      <c r="D310" s="6"/>
      <c r="E310" s="6"/>
      <c r="F310" s="6"/>
      <c r="G310" s="6"/>
      <c r="H310" s="6"/>
      <c r="I310" s="6"/>
    </row>
    <row r="311" spans="1:9" x14ac:dyDescent="0.25">
      <c r="A311" s="6"/>
      <c r="B311" s="6"/>
      <c r="C311" s="6"/>
      <c r="D311" s="6"/>
      <c r="E311" s="6"/>
      <c r="F311" s="6"/>
      <c r="G311" s="6"/>
      <c r="H311" s="6"/>
      <c r="I311" s="6"/>
    </row>
    <row r="312" spans="1:9" x14ac:dyDescent="0.25">
      <c r="A312" s="6"/>
      <c r="B312" s="6"/>
      <c r="C312" s="6"/>
      <c r="D312" s="6"/>
      <c r="E312" s="6"/>
      <c r="F312" s="6"/>
      <c r="G312" s="6"/>
      <c r="H312" s="6"/>
      <c r="I312" s="6"/>
    </row>
    <row r="313" spans="1:9" x14ac:dyDescent="0.25">
      <c r="A313" s="6"/>
      <c r="B313" s="6"/>
      <c r="C313" s="6"/>
      <c r="D313" s="6"/>
      <c r="E313" s="6"/>
      <c r="F313" s="6"/>
      <c r="G313" s="6"/>
      <c r="H313" s="6"/>
      <c r="I313" s="6"/>
    </row>
    <row r="314" spans="1:9" x14ac:dyDescent="0.25">
      <c r="A314" s="6"/>
      <c r="B314" s="6"/>
      <c r="C314" s="6"/>
      <c r="D314" s="6"/>
      <c r="E314" s="6"/>
      <c r="F314" s="6"/>
      <c r="G314" s="6"/>
      <c r="H314" s="6"/>
      <c r="I314" s="6"/>
    </row>
    <row r="315" spans="1:9" x14ac:dyDescent="0.25">
      <c r="A315" s="6"/>
      <c r="B315" s="6"/>
      <c r="C315" s="6"/>
      <c r="D315" s="6"/>
      <c r="E315" s="6"/>
      <c r="F315" s="6"/>
      <c r="G315" s="6"/>
      <c r="H315" s="6"/>
      <c r="I315" s="6"/>
    </row>
    <row r="316" spans="1:9" x14ac:dyDescent="0.25">
      <c r="A316" s="6"/>
      <c r="B316" s="6"/>
      <c r="C316" s="6"/>
      <c r="D316" s="6"/>
      <c r="E316" s="6"/>
      <c r="F316" s="6"/>
      <c r="G316" s="6"/>
      <c r="H316" s="6"/>
      <c r="I316" s="6"/>
    </row>
    <row r="317" spans="1:9" x14ac:dyDescent="0.25">
      <c r="A317" s="6"/>
      <c r="B317" s="6"/>
      <c r="C317" s="6"/>
      <c r="D317" s="6"/>
      <c r="E317" s="6"/>
      <c r="F317" s="6"/>
      <c r="G317" s="6"/>
      <c r="H317" s="6"/>
      <c r="I317" s="6"/>
    </row>
    <row r="318" spans="1:9" x14ac:dyDescent="0.25">
      <c r="A318" s="6"/>
      <c r="B318" s="6"/>
      <c r="C318" s="6"/>
      <c r="D318" s="6"/>
      <c r="E318" s="6"/>
      <c r="F318" s="6"/>
      <c r="G318" s="6"/>
      <c r="H318" s="6"/>
      <c r="I318" s="6"/>
    </row>
    <row r="319" spans="1:9" x14ac:dyDescent="0.25">
      <c r="A319" s="6"/>
      <c r="B319" s="6"/>
      <c r="C319" s="6"/>
      <c r="D319" s="6"/>
      <c r="E319" s="6"/>
      <c r="F319" s="6"/>
      <c r="G319" s="6"/>
      <c r="H319" s="6"/>
      <c r="I319" s="6"/>
    </row>
    <row r="320" spans="1:9" x14ac:dyDescent="0.25">
      <c r="A320" s="6"/>
      <c r="B320" s="6"/>
      <c r="C320" s="6"/>
      <c r="D320" s="6"/>
      <c r="E320" s="6"/>
      <c r="F320" s="6"/>
      <c r="G320" s="6"/>
      <c r="H320" s="6"/>
      <c r="I320" s="6"/>
    </row>
    <row r="321" spans="1:9" x14ac:dyDescent="0.25">
      <c r="A321" s="6"/>
      <c r="B321" s="6"/>
      <c r="C321" s="6"/>
      <c r="D321" s="6"/>
      <c r="E321" s="6"/>
      <c r="F321" s="6"/>
      <c r="G321" s="6"/>
      <c r="H321" s="6"/>
      <c r="I321" s="6"/>
    </row>
    <row r="322" spans="1:9" x14ac:dyDescent="0.25">
      <c r="A322" s="6"/>
      <c r="B322" s="6"/>
      <c r="C322" s="6"/>
      <c r="D322" s="6"/>
      <c r="E322" s="6"/>
      <c r="F322" s="6"/>
      <c r="G322" s="6"/>
      <c r="H322" s="6"/>
      <c r="I322" s="6"/>
    </row>
    <row r="323" spans="1:9" x14ac:dyDescent="0.25">
      <c r="A323" s="6"/>
      <c r="B323" s="6"/>
      <c r="C323" s="6"/>
      <c r="D323" s="6"/>
      <c r="E323" s="6"/>
      <c r="F323" s="6"/>
      <c r="G323" s="6"/>
      <c r="H323" s="6"/>
      <c r="I323" s="6"/>
    </row>
    <row r="324" spans="1:9" x14ac:dyDescent="0.25">
      <c r="A324" s="6"/>
      <c r="B324" s="6"/>
      <c r="C324" s="6"/>
      <c r="D324" s="6"/>
      <c r="E324" s="6"/>
      <c r="F324" s="6"/>
      <c r="G324" s="6"/>
      <c r="H324" s="6"/>
      <c r="I324" s="6"/>
    </row>
    <row r="325" spans="1:9" x14ac:dyDescent="0.25">
      <c r="A325" s="6"/>
      <c r="B325" s="6"/>
      <c r="C325" s="6"/>
      <c r="D325" s="6"/>
      <c r="E325" s="6"/>
      <c r="F325" s="6"/>
      <c r="G325" s="6"/>
      <c r="H325" s="6"/>
      <c r="I325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Bock</dc:creator>
  <cp:lastModifiedBy>Kimberly Hayes</cp:lastModifiedBy>
  <cp:lastPrinted>2022-12-01T19:38:13Z</cp:lastPrinted>
  <dcterms:created xsi:type="dcterms:W3CDTF">2021-01-05T14:58:25Z</dcterms:created>
  <dcterms:modified xsi:type="dcterms:W3CDTF">2025-12-30T21:22:46Z</dcterms:modified>
</cp:coreProperties>
</file>