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ome\Home$\ebaumstark\aa EBP\Working folder\Annual Reports an Filings\Sole Source Report\FY2025\"/>
    </mc:Choice>
  </mc:AlternateContent>
  <xr:revisionPtr revIDLastSave="0" documentId="8_{51EA7CD8-6B9D-416F-B8B8-39AA9235E43C}" xr6:coauthVersionLast="47" xr6:coauthVersionMax="47" xr10:uidLastSave="{00000000-0000-0000-0000-000000000000}"/>
  <bookViews>
    <workbookView xWindow="-120" yWindow="-120" windowWidth="29040" windowHeight="15840" xr2:uid="{00000000-000D-0000-FFFF-FFFF00000000}"/>
  </bookViews>
  <sheets>
    <sheet name="FY25 Sole Source Report" sheetId="1" r:id="rId1"/>
  </sheets>
  <definedNames>
    <definedName name="_xlnm.Print_Titles" localSheetId="0">'FY25 Sole Source 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<sst xmlns="http://schemas.openxmlformats.org/spreadsheetml/2006/main" count="68" uniqueCount="59">
  <si>
    <r>
      <rPr>
        <b/>
        <sz val="8.5"/>
        <color rgb="FF2D2D2D"/>
        <rFont val="Arial"/>
        <family val="2"/>
      </rPr>
      <t>ITEM</t>
    </r>
  </si>
  <si>
    <r>
      <rPr>
        <b/>
        <sz val="8.5"/>
        <color rgb="FF1C1C1C"/>
        <rFont val="Arial"/>
        <family val="2"/>
      </rPr>
      <t>VENDOR</t>
    </r>
  </si>
  <si>
    <r>
      <rPr>
        <b/>
        <sz val="8.5"/>
        <color rgb="FF1C1C1C"/>
        <rFont val="Arial"/>
        <family val="2"/>
      </rPr>
      <t>AMOUNT</t>
    </r>
  </si>
  <si>
    <r>
      <rPr>
        <b/>
        <sz val="8.5"/>
        <color rgb="FF2D2D2D"/>
        <rFont val="Arial"/>
        <family val="2"/>
      </rPr>
      <t>TERM</t>
    </r>
  </si>
  <si>
    <r>
      <rPr>
        <sz val="8.5"/>
        <color rgb="FF2D2D2D"/>
        <rFont val="Arial"/>
        <family val="2"/>
      </rPr>
      <t>Appriss, Inc.</t>
    </r>
  </si>
  <si>
    <r>
      <rPr>
        <sz val="8.5"/>
        <color rgb="FF2D2D2D"/>
        <rFont val="Arial"/>
        <family val="2"/>
      </rPr>
      <t>Maintenance Services</t>
    </r>
  </si>
  <si>
    <r>
      <rPr>
        <b/>
        <sz val="8.5"/>
        <color rgb="FF1C1C1C"/>
        <rFont val="Arial"/>
        <family val="2"/>
      </rPr>
      <t xml:space="preserve">CONTRACT
</t>
    </r>
    <r>
      <rPr>
        <b/>
        <sz val="8.5"/>
        <color rgb="FF2D2D2D"/>
        <rFont val="Arial"/>
        <family val="2"/>
      </rPr>
      <t>TYPE</t>
    </r>
  </si>
  <si>
    <r>
      <rPr>
        <b/>
        <sz val="8.5"/>
        <color rgb="FF1C1C1C"/>
        <rFont val="Arial"/>
        <family val="2"/>
      </rPr>
      <t xml:space="preserve">DESCRIPTION </t>
    </r>
    <r>
      <rPr>
        <b/>
        <sz val="8.5"/>
        <color rgb="FF2D2D2D"/>
        <rFont val="Arial"/>
        <family val="2"/>
      </rPr>
      <t>OF SERVICES</t>
    </r>
  </si>
  <si>
    <r>
      <rPr>
        <sz val="8.5"/>
        <color rgb="FF1C1C1C"/>
        <rFont val="Arial"/>
        <family val="2"/>
      </rPr>
      <t>Dell</t>
    </r>
  </si>
  <si>
    <r>
      <rPr>
        <sz val="8.5"/>
        <color rgb="FF2D2D2D"/>
        <rFont val="Arial"/>
        <family val="2"/>
      </rPr>
      <t>Hardware and Peripherals</t>
    </r>
  </si>
  <si>
    <r>
      <rPr>
        <sz val="8.5"/>
        <color rgb="FF2D2D2D"/>
        <rFont val="Arial"/>
        <family val="2"/>
      </rPr>
      <t>Vendor provided various hardware devices, related software and peripherals.</t>
    </r>
  </si>
  <si>
    <r>
      <rPr>
        <sz val="8.5"/>
        <color rgb="FF2D2D2D"/>
        <rFont val="Arial"/>
        <family val="2"/>
      </rPr>
      <t>Software Assurance/ Support Services</t>
    </r>
  </si>
  <si>
    <r>
      <rPr>
        <sz val="8.5"/>
        <color rgb="FF2D2D2D"/>
        <rFont val="Arial"/>
        <family val="2"/>
      </rPr>
      <t>The annual maintenance for this proprietary software for the TeamConnect application can only be offered by the Mitratech.</t>
    </r>
  </si>
  <si>
    <r>
      <rPr>
        <sz val="8.5"/>
        <color rgb="FF2D2D2D"/>
        <rFont val="Arial"/>
        <family val="2"/>
      </rPr>
      <t>Offender Watch software interface with Appriss to enhance the Automated Victim Notification (AVN) system</t>
    </r>
  </si>
  <si>
    <r>
      <rPr>
        <b/>
        <sz val="8.5"/>
        <color rgb="FF2D2D2D"/>
        <rFont val="Arial"/>
        <family val="2"/>
      </rPr>
      <t xml:space="preserve">SOLE </t>
    </r>
    <r>
      <rPr>
        <b/>
        <sz val="8.5"/>
        <color rgb="FF1C1C1C"/>
        <rFont val="Arial"/>
        <family val="2"/>
      </rPr>
      <t xml:space="preserve">SOURCE </t>
    </r>
    <r>
      <rPr>
        <b/>
        <sz val="8.5"/>
        <color rgb="FF2D2D2D"/>
        <rFont val="Arial"/>
        <family val="2"/>
      </rPr>
      <t>JUSTIFICATION</t>
    </r>
  </si>
  <si>
    <r>
      <rPr>
        <sz val="8.5"/>
        <color rgb="FF2D2D2D"/>
        <rFont val="Arial"/>
        <family val="2"/>
      </rPr>
      <t>MK Analytics</t>
    </r>
  </si>
  <si>
    <r>
      <rPr>
        <sz val="8.5"/>
        <color rgb="FF1C1C1C"/>
        <rFont val="Arial"/>
        <family val="2"/>
      </rPr>
      <t>Mitratech</t>
    </r>
  </si>
  <si>
    <r>
      <rPr>
        <sz val="8.5"/>
        <color rgb="FF1C1C1C"/>
        <rFont val="Arial"/>
        <family val="2"/>
      </rPr>
      <t>Watch Systems</t>
    </r>
  </si>
  <si>
    <r>
      <rPr>
        <sz val="8.5"/>
        <color rgb="FF2D2D2D"/>
        <rFont val="Arial"/>
        <family val="2"/>
      </rPr>
      <t xml:space="preserve">Vendor provided annual software to assist law  enforcement agencies in reducing gun violence </t>
    </r>
    <r>
      <rPr>
        <sz val="8.5"/>
        <color rgb="FF3D3D3D"/>
        <rFont val="Arial"/>
        <family val="2"/>
      </rPr>
      <t xml:space="preserve">in </t>
    </r>
    <r>
      <rPr>
        <sz val="8.5"/>
        <color rgb="FF2D2D2D"/>
        <rFont val="Arial"/>
        <family val="2"/>
      </rPr>
      <t>the United States.</t>
    </r>
  </si>
  <si>
    <r>
      <rPr>
        <sz val="8.5"/>
        <color rgb="FF2D2D2D"/>
        <rFont val="Arial"/>
        <family val="2"/>
      </rPr>
      <t xml:space="preserve">Vendor provided annual software maintenance for licenses of the OAG case management system used to track </t>
    </r>
    <r>
      <rPr>
        <sz val="8.5"/>
        <color rgb="FF3D3D3D"/>
        <rFont val="Arial"/>
        <family val="2"/>
      </rPr>
      <t xml:space="preserve">investigations </t>
    </r>
    <r>
      <rPr>
        <sz val="8.5"/>
        <color rgb="FF2D2D2D"/>
        <rFont val="Arial"/>
        <family val="2"/>
      </rPr>
      <t>and litigation.</t>
    </r>
  </si>
  <si>
    <r>
      <rPr>
        <sz val="8.5"/>
        <color rgb="FF3D3D3D"/>
        <rFont val="Arial"/>
        <family val="2"/>
      </rPr>
      <t xml:space="preserve">July 1, </t>
    </r>
    <r>
      <rPr>
        <sz val="8.5"/>
        <color rgb="FF2D2D2D"/>
        <rFont val="Arial"/>
        <family val="2"/>
      </rPr>
      <t>2021 through June 30, 2027</t>
    </r>
  </si>
  <si>
    <r>
      <rPr>
        <sz val="8.5"/>
        <color rgb="FF2D2D2D"/>
        <rFont val="Arial"/>
        <family val="2"/>
      </rPr>
      <t xml:space="preserve">July </t>
    </r>
    <r>
      <rPr>
        <sz val="8.5"/>
        <color rgb="FF3D3D3D"/>
        <rFont val="Arial"/>
        <family val="2"/>
      </rPr>
      <t xml:space="preserve">1, </t>
    </r>
    <r>
      <rPr>
        <sz val="8.5"/>
        <color rgb="FF2D2D2D"/>
        <rFont val="Arial"/>
        <family val="2"/>
      </rPr>
      <t>2021 through June 30, 2027</t>
    </r>
  </si>
  <si>
    <t>Software Assurance/ Support Services</t>
  </si>
  <si>
    <t>Software Assurance / Support</t>
  </si>
  <si>
    <r>
      <rPr>
        <sz val="8.5"/>
        <color rgb="FF2D2D2D"/>
        <rFont val="Arial"/>
        <family val="2"/>
      </rPr>
      <t xml:space="preserve">Support and  maintenance services for the  Automated Victim Notification (AVN) system which notifies crime victims of changes </t>
    </r>
    <r>
      <rPr>
        <sz val="8.5"/>
        <color rgb="FF3D3D3D"/>
        <rFont val="Arial"/>
        <family val="2"/>
      </rPr>
      <t xml:space="preserve">in </t>
    </r>
    <r>
      <rPr>
        <sz val="8.5"/>
        <color rgb="FF2D2D2D"/>
        <rFont val="Arial"/>
        <family val="2"/>
      </rPr>
      <t>an offender's custodial status.</t>
    </r>
  </si>
  <si>
    <r>
      <rPr>
        <sz val="8.5"/>
        <color rgb="FF2D2D2D"/>
        <rFont val="Arial"/>
        <family val="2"/>
      </rPr>
      <t xml:space="preserve">The annual maintenance for this proprietary software for the "Gun Trafficking Intelligence Platform application can only be offered by MK </t>
    </r>
    <r>
      <rPr>
        <sz val="8.5"/>
        <color rgb="FF3D3D3D"/>
        <rFont val="Arial"/>
        <family val="2"/>
      </rPr>
      <t>Analytics</t>
    </r>
  </si>
  <si>
    <t>The annual maintenance for this proprietary software for the Team Connect application can only be offered by Mitratech.</t>
  </si>
  <si>
    <r>
      <rPr>
        <sz val="8.5"/>
        <color rgb="FF2D2D2D"/>
        <rFont val="Arial"/>
        <family val="2"/>
      </rPr>
      <t xml:space="preserve">July </t>
    </r>
    <r>
      <rPr>
        <sz val="8.5"/>
        <color rgb="FF3D3D3D"/>
        <rFont val="Arial"/>
        <family val="2"/>
      </rPr>
      <t xml:space="preserve">1, </t>
    </r>
    <r>
      <rPr>
        <sz val="8.5"/>
        <color rgb="FF2D2D2D"/>
        <rFont val="Arial"/>
        <family val="2"/>
      </rPr>
      <t>2023 through June 30,  2028</t>
    </r>
  </si>
  <si>
    <r>
      <rPr>
        <sz val="8.5"/>
        <rFont val="Arial"/>
        <family val="2"/>
      </rPr>
      <t>BusComm
Inc.</t>
    </r>
  </si>
  <si>
    <t>Vendor provided software assurance/maintenance for RIO Enterprise licenses.</t>
  </si>
  <si>
    <t>July 1, 2024 through June 30, 2025</t>
  </si>
  <si>
    <t>The vendor is the only source for various types of Dell hardware components that make up the OAG network and are used at employee workstations throughout the office.</t>
  </si>
  <si>
    <t>This contract was amended on May 1, 2024 , and again on June 25, 2024. The software product is owned by Laserfiche and was purchased from BusComm, an approved Laserfiche reseller. The agreement between Laserfiche and its resellers establishes that once a partnership is developed between the reseller and customer (the OAG), no other reseller can sell products or services to the OAG.</t>
  </si>
  <si>
    <r>
      <rPr>
        <sz val="8.5"/>
        <color rgb="FF3D3D3D"/>
        <rFont val="Arial"/>
        <family val="2"/>
      </rPr>
      <t xml:space="preserve">July 1, </t>
    </r>
    <r>
      <rPr>
        <sz val="8.5"/>
        <color rgb="FF2D2D2D"/>
        <rFont val="Arial"/>
        <family val="2"/>
      </rPr>
      <t>2024 through June 30, 2025</t>
    </r>
  </si>
  <si>
    <t>The vendor provided annual licenses/maintenance relating to OAG case management system used for  tracking investigations and litigation.</t>
  </si>
  <si>
    <t>May 1, 2024 through June 30,2025</t>
  </si>
  <si>
    <t>March 25, 2024 through December 31, 2024</t>
  </si>
  <si>
    <t>The vendor provided a Team Connect Redesign for five production bureaus.</t>
  </si>
  <si>
    <t>The annual maintenance for this proprietary software for the TeamConnect application can only be offered by the Mitratech.</t>
  </si>
  <si>
    <r>
      <rPr>
        <sz val="8.5"/>
        <color rgb="FF2D2D2D"/>
        <rFont val="Arial"/>
        <family val="2"/>
      </rPr>
      <t xml:space="preserve">The vendor holds the proprietary </t>
    </r>
    <r>
      <rPr>
        <sz val="8.5"/>
        <color rgb="FF3D3D3D"/>
        <rFont val="Arial"/>
        <family val="2"/>
      </rPr>
      <t xml:space="preserve">licenses for  </t>
    </r>
    <r>
      <rPr>
        <sz val="8.5"/>
        <color rgb="FF2D2D2D"/>
        <rFont val="Arial"/>
        <family val="2"/>
      </rPr>
      <t xml:space="preserve">the  AVN system and Is the </t>
    </r>
    <r>
      <rPr>
        <sz val="8.5"/>
        <color rgb="FF3D3D3D"/>
        <rFont val="Arial"/>
        <family val="2"/>
      </rPr>
      <t xml:space="preserve">primary </t>
    </r>
    <r>
      <rPr>
        <sz val="8.5"/>
        <color rgb="FF2D2D2D"/>
        <rFont val="Arial"/>
        <family val="2"/>
      </rPr>
      <t>source for  victim·notifications nationwide</t>
    </r>
  </si>
  <si>
    <r>
      <rPr>
        <sz val="8.5"/>
        <color rgb="FF2D2D2D"/>
        <rFont val="Arial"/>
        <family val="2"/>
      </rPr>
      <t xml:space="preserve">The annual maintenance for this proprietary software is customized specifically to  </t>
    </r>
    <r>
      <rPr>
        <sz val="8.5"/>
        <color rgb="FF3D3D3D"/>
        <rFont val="Arial"/>
        <family val="2"/>
      </rPr>
      <t xml:space="preserve">interface </t>
    </r>
    <r>
      <rPr>
        <sz val="8.5"/>
        <color rgb="FF2D2D2D"/>
        <rFont val="Arial"/>
        <family val="2"/>
      </rPr>
      <t>with our AVN database.  It can only be offered by Watch Systems.</t>
    </r>
  </si>
  <si>
    <t>FY 2025 Sole Source Report</t>
  </si>
  <si>
    <t>22-043</t>
  </si>
  <si>
    <t>22-061</t>
  </si>
  <si>
    <t>24-020</t>
  </si>
  <si>
    <t>25-038, 25-038A, &amp; 25-1000</t>
  </si>
  <si>
    <t>24-1288</t>
  </si>
  <si>
    <t>25-1480</t>
  </si>
  <si>
    <r>
      <rPr>
        <sz val="8.5"/>
        <color rgb="FF3D3D3D"/>
        <rFont val="Arial"/>
        <family val="2"/>
      </rPr>
      <t>December 31, 2024</t>
    </r>
    <r>
      <rPr>
        <sz val="8.5"/>
        <color rgb="FF2D2D2D"/>
        <rFont val="Arial"/>
        <family val="2"/>
      </rPr>
      <t xml:space="preserve"> through June 30, 2026</t>
    </r>
  </si>
  <si>
    <t>24-1366</t>
  </si>
  <si>
    <t>25-142</t>
  </si>
  <si>
    <t>25-131</t>
  </si>
  <si>
    <r>
      <rPr>
        <sz val="8.5"/>
        <color rgb="FF2D2D2D"/>
        <rFont val="Arial"/>
        <family val="2"/>
      </rPr>
      <t xml:space="preserve">July 1, 2024 through </t>
    </r>
    <r>
      <rPr>
        <sz val="8.5"/>
        <color rgb="FF3D3D3D"/>
        <rFont val="Arial"/>
        <family val="2"/>
      </rPr>
      <t xml:space="preserve">June </t>
    </r>
    <r>
      <rPr>
        <sz val="8.5"/>
        <color rgb="FF2D2D2D"/>
        <rFont val="Arial"/>
        <family val="2"/>
      </rPr>
      <t>30, 2026</t>
    </r>
  </si>
  <si>
    <t>PO#</t>
  </si>
  <si>
    <t>Certivault</t>
  </si>
  <si>
    <t>Maintenance Services</t>
  </si>
  <si>
    <t>Vendor provided migration and upgrade for licenses/ maintenance relating to CertiVault State Enterprise MSA Certification System.</t>
  </si>
  <si>
    <t xml:space="preserve">The vendor is the only company in the market that specializes in MSA tobacco certification and directory solutions. </t>
  </si>
  <si>
    <t>August 7, 2023 through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</si>
</sst>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x14ac:knownFonts="1">
    <font>
      <sz val="10"/>
      <color rgb="FF000000"/>
      <name val="Times New Roman"/>
      <charset val="204"/>
    </font>
    <font>
      <sz val="8.5"/>
      <color rgb="FF2D2D2D"/>
      <name val="Arial"/>
      <family val="2"/>
    </font>
    <font>
      <sz val="8.5"/>
      <color rgb="FF3D3D3D"/>
      <name val="Arial"/>
      <family val="2"/>
    </font>
    <font>
      <b/>
      <sz val="8.5"/>
      <color rgb="FF2D2D2D"/>
      <name val="Arial"/>
      <family val="2"/>
    </font>
    <font>
      <b/>
      <sz val="8.5"/>
      <color rgb="FF1C1C1C"/>
      <name val="Arial"/>
      <family val="2"/>
    </font>
    <font>
      <sz val="8.5"/>
      <color rgb="FF1C1C1C"/>
      <name val="Arial"/>
      <family val="2"/>
    </font>
    <font>
      <sz val="8.5"/>
      <name val="Arial"/>
      <family val="2"/>
    </font>
    <font>
      <sz val="10"/>
      <color rgb="FF000000"/>
      <name val="Times New Roman"/>
      <family val="1"/>
    </font>
    <font>
      <b/>
      <sz val="8.5"/>
      <name val="Arial"/>
      <family val="2"/>
    </font>
    <font>
      <b/>
      <sz val="10"/>
      <color rgb="FF000000"/>
      <name val="Times New Roman"/>
      <family val="1"/>
    </font>
    <font>
      <sz val="14"/>
      <color rgb="FF000000"/>
      <name val="Times New Roman"/>
      <family val="1"/>
    </font>
    <font>
      <sz val="8.5"/>
      <color rgb="FF000000"/>
      <name val="Arial"/>
      <family val="2"/>
    </font>
    <font>
      <sz val="10"/>
      <name val="Times New Roman"/>
      <family val="1"/>
    </font>
    <font>
      <sz val="8"/>
      <name val="Times New Roman"/>
      <family val="1"/>
    </font>
  </fonts>
  <fills count="3">
    <fill>
      <patternFill patternType="none"/>
    </fill>
    <fill>
      <patternFill patternType="gray125"/>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vertical="top" wrapText="1"/>
    </xf>
    <xf numFmtId="0" fontId="6" fillId="0" borderId="1" xfId="0" applyFont="1" applyBorder="1" applyAlignment="1">
      <alignment horizontal="center" vertical="center" wrapText="1"/>
    </xf>
    <xf numFmtId="164" fontId="1" fillId="0" borderId="1" xfId="0" applyNumberFormat="1" applyFont="1" applyBorder="1" applyAlignment="1">
      <alignment horizontal="center" vertical="center" shrinkToFit="1"/>
    </xf>
    <xf numFmtId="0" fontId="0" fillId="0" borderId="2" xfId="0" applyBorder="1" applyAlignment="1">
      <alignment horizontal="center" vertical="top"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shrinkToFit="1"/>
    </xf>
    <xf numFmtId="0" fontId="7" fillId="0" borderId="0" xfId="0" applyFont="1" applyAlignment="1">
      <alignment horizontal="center" vertical="center"/>
    </xf>
    <xf numFmtId="0" fontId="12" fillId="0" borderId="1" xfId="0" applyFont="1" applyBorder="1" applyAlignment="1">
      <alignment horizontal="center" vertical="center" wrapText="1"/>
    </xf>
    <xf numFmtId="0" fontId="10"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zoomScaleNormal="100" workbookViewId="0">
      <pane ySplit="3" topLeftCell="A4" activePane="bottomLeft" state="frozen"/>
      <selection pane="bottomLeft" activeCell="H2" sqref="H1:H1048576"/>
    </sheetView>
  </sheetViews>
  <sheetFormatPr defaultRowHeight="12.75" x14ac:dyDescent="0.2"/>
  <cols>
    <col min="1" max="1" width="6.83203125" style="10" customWidth="1"/>
    <col min="2" max="2" width="12.6640625" customWidth="1"/>
    <col min="3" max="3" width="17.33203125" customWidth="1"/>
    <col min="4" max="4" width="15.1640625" customWidth="1"/>
    <col min="5" max="5" width="37.33203125" customWidth="1"/>
    <col min="6" max="6" width="17.83203125" customWidth="1"/>
    <col min="7" max="7" width="36" customWidth="1"/>
    <col min="8" max="8" width="5.83203125" customWidth="1"/>
    <col min="9" max="9" width="10.1640625" hidden="1" customWidth="1"/>
  </cols>
  <sheetData>
    <row r="1" spans="1:9" ht="18.75" x14ac:dyDescent="0.2">
      <c r="A1" s="17" t="s">
        <v>41</v>
      </c>
      <c r="B1" s="17"/>
      <c r="C1" s="17"/>
      <c r="D1" s="17"/>
      <c r="E1" s="17"/>
      <c r="F1" s="17"/>
      <c r="G1" s="17"/>
      <c r="H1" s="2"/>
    </row>
    <row r="2" spans="1:9" x14ac:dyDescent="0.2">
      <c r="A2" s="11"/>
      <c r="B2" s="5"/>
      <c r="C2" s="5"/>
      <c r="D2" s="5"/>
      <c r="E2" s="5"/>
      <c r="F2" s="5"/>
      <c r="G2" s="5"/>
      <c r="H2" s="2"/>
    </row>
    <row r="3" spans="1:9" s="8" customFormat="1" ht="24" customHeight="1" x14ac:dyDescent="0.2">
      <c r="A3" s="6" t="s">
        <v>0</v>
      </c>
      <c r="B3" s="6" t="s">
        <v>1</v>
      </c>
      <c r="C3" s="6" t="s">
        <v>2</v>
      </c>
      <c r="D3" s="7" t="s">
        <v>6</v>
      </c>
      <c r="E3" s="6" t="s">
        <v>7</v>
      </c>
      <c r="F3" s="6" t="s">
        <v>3</v>
      </c>
      <c r="G3" s="6" t="s">
        <v>14</v>
      </c>
      <c r="H3" s="1"/>
      <c r="I3" s="15" t="s">
        <v>53</v>
      </c>
    </row>
    <row r="4" spans="1:9" s="10" customFormat="1" ht="45" x14ac:dyDescent="0.2">
      <c r="A4" s="3">
        <v>1</v>
      </c>
      <c r="B4" s="3" t="s">
        <v>4</v>
      </c>
      <c r="C4" s="4">
        <v>6065316.9299999997</v>
      </c>
      <c r="D4" s="3" t="s">
        <v>5</v>
      </c>
      <c r="E4" s="12" t="s">
        <v>24</v>
      </c>
      <c r="F4" s="12" t="s">
        <v>20</v>
      </c>
      <c r="G4" s="3" t="s">
        <v>39</v>
      </c>
      <c r="H4" s="9"/>
      <c r="I4" s="10" t="s">
        <v>42</v>
      </c>
    </row>
    <row r="5" spans="1:9" s="10" customFormat="1" ht="56.25" x14ac:dyDescent="0.2">
      <c r="A5" s="14">
        <v>2</v>
      </c>
      <c r="B5" s="3" t="s">
        <v>17</v>
      </c>
      <c r="C5" s="4">
        <v>2036734.55</v>
      </c>
      <c r="D5" s="3" t="s">
        <v>5</v>
      </c>
      <c r="E5" s="3" t="s">
        <v>13</v>
      </c>
      <c r="F5" s="12" t="s">
        <v>21</v>
      </c>
      <c r="G5" s="12" t="s">
        <v>40</v>
      </c>
      <c r="H5" s="9"/>
      <c r="I5" s="10" t="s">
        <v>43</v>
      </c>
    </row>
    <row r="6" spans="1:9" s="10" customFormat="1" ht="56.25" x14ac:dyDescent="0.2">
      <c r="A6" s="3">
        <v>3</v>
      </c>
      <c r="B6" s="3" t="s">
        <v>8</v>
      </c>
      <c r="C6" s="4">
        <v>8000000</v>
      </c>
      <c r="D6" s="3" t="s">
        <v>9</v>
      </c>
      <c r="E6" s="3" t="s">
        <v>10</v>
      </c>
      <c r="F6" s="3" t="s">
        <v>27</v>
      </c>
      <c r="G6" s="13" t="s">
        <v>31</v>
      </c>
      <c r="H6" s="9"/>
      <c r="I6" s="15" t="s">
        <v>44</v>
      </c>
    </row>
    <row r="7" spans="1:9" s="10" customFormat="1" ht="117.6" customHeight="1" x14ac:dyDescent="0.2">
      <c r="A7" s="3">
        <v>4</v>
      </c>
      <c r="B7" s="16" t="s">
        <v>28</v>
      </c>
      <c r="C7" s="4">
        <f>306906.55+10553.75+189563.79</f>
        <v>507024.08999999997</v>
      </c>
      <c r="D7" s="13" t="s">
        <v>22</v>
      </c>
      <c r="E7" s="3" t="s">
        <v>29</v>
      </c>
      <c r="F7" s="12" t="s">
        <v>30</v>
      </c>
      <c r="G7" s="3" t="s">
        <v>32</v>
      </c>
      <c r="H7" s="9"/>
      <c r="I7" s="15" t="s">
        <v>45</v>
      </c>
    </row>
    <row r="8" spans="1:9" s="10" customFormat="1" ht="45" x14ac:dyDescent="0.2">
      <c r="A8" s="14">
        <v>5</v>
      </c>
      <c r="B8" s="3" t="s">
        <v>16</v>
      </c>
      <c r="C8" s="4">
        <v>1000000</v>
      </c>
      <c r="D8" s="3" t="s">
        <v>5</v>
      </c>
      <c r="E8" s="12" t="s">
        <v>37</v>
      </c>
      <c r="F8" s="12" t="s">
        <v>48</v>
      </c>
      <c r="G8" s="13" t="s">
        <v>26</v>
      </c>
      <c r="H8" s="9"/>
      <c r="I8" s="15" t="s">
        <v>47</v>
      </c>
    </row>
    <row r="9" spans="1:9" s="10" customFormat="1" ht="45" x14ac:dyDescent="0.2">
      <c r="A9" s="3">
        <v>6</v>
      </c>
      <c r="B9" s="3" t="s">
        <v>16</v>
      </c>
      <c r="C9" s="4">
        <v>947047.49</v>
      </c>
      <c r="D9" s="3" t="s">
        <v>5</v>
      </c>
      <c r="E9" s="12" t="s">
        <v>19</v>
      </c>
      <c r="F9" s="12" t="s">
        <v>33</v>
      </c>
      <c r="G9" s="13" t="s">
        <v>26</v>
      </c>
      <c r="H9" s="9"/>
      <c r="I9" s="15" t="s">
        <v>50</v>
      </c>
    </row>
    <row r="10" spans="1:9" s="10" customFormat="1" ht="45" x14ac:dyDescent="0.2">
      <c r="A10" s="3">
        <v>7</v>
      </c>
      <c r="B10" s="3" t="s">
        <v>16</v>
      </c>
      <c r="C10" s="4">
        <v>98325.3</v>
      </c>
      <c r="D10" s="13" t="s">
        <v>23</v>
      </c>
      <c r="E10" s="12" t="s">
        <v>34</v>
      </c>
      <c r="F10" s="13" t="s">
        <v>35</v>
      </c>
      <c r="G10" s="3" t="s">
        <v>12</v>
      </c>
      <c r="H10" s="9"/>
      <c r="I10" s="15" t="s">
        <v>49</v>
      </c>
    </row>
    <row r="11" spans="1:9" s="10" customFormat="1" ht="45" x14ac:dyDescent="0.2">
      <c r="A11" s="14">
        <v>8</v>
      </c>
      <c r="B11" s="3" t="s">
        <v>16</v>
      </c>
      <c r="C11" s="4">
        <v>220900</v>
      </c>
      <c r="D11" s="3" t="s">
        <v>5</v>
      </c>
      <c r="E11" s="12" t="s">
        <v>37</v>
      </c>
      <c r="F11" s="13" t="s">
        <v>36</v>
      </c>
      <c r="G11" s="3" t="s">
        <v>38</v>
      </c>
      <c r="H11" s="9"/>
      <c r="I11" s="15" t="s">
        <v>46</v>
      </c>
    </row>
    <row r="12" spans="1:9" s="10" customFormat="1" ht="45" x14ac:dyDescent="0.2">
      <c r="A12" s="3">
        <v>9</v>
      </c>
      <c r="B12" s="3" t="s">
        <v>15</v>
      </c>
      <c r="C12" s="4">
        <v>194750</v>
      </c>
      <c r="D12" s="3" t="s">
        <v>11</v>
      </c>
      <c r="E12" s="12" t="s">
        <v>18</v>
      </c>
      <c r="F12" s="12" t="s">
        <v>52</v>
      </c>
      <c r="G12" s="12" t="s">
        <v>25</v>
      </c>
      <c r="H12" s="9"/>
      <c r="I12" s="15" t="s">
        <v>51</v>
      </c>
    </row>
    <row r="13" spans="1:9" ht="33.75" x14ac:dyDescent="0.2">
      <c r="A13" s="3">
        <v>10</v>
      </c>
      <c r="B13" s="3" t="s">
        <v>54</v>
      </c>
      <c r="C13" s="4">
        <v>300500</v>
      </c>
      <c r="D13" s="3" t="s">
        <v>55</v>
      </c>
      <c r="E13" s="12" t="s">
        <v>56</v>
      </c>
      <c r="F13" s="12" t="s">
        <v>58</v>
      </c>
      <c r="G13" s="12" t="s">
        <v>57</v>
      </c>
    </row>
  </sheetData>
  <sortState xmlns:xlrd2="http://schemas.microsoft.com/office/spreadsheetml/2017/richdata2" ref="A6:H12">
    <sortCondition ref="F6:F12"/>
  </sortState>
  <mergeCells count="1">
    <mergeCell ref="A1:G1"/>
  </mergeCells>
  <phoneticPr fontId="13" type="noConversion"/>
  <printOptions horizontalCentered="1"/>
  <pageMargins left="0.45" right="0.45" top="0.5" bottom="0.5" header="0.3" footer="0.3"/>
  <pageSetup scale="89" fitToHeight="0"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2f7a12-0b1d-4797-9cc2-be621354ec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2FB223C67D64DBEBB6800787FE181" ma:contentTypeVersion="6" ma:contentTypeDescription="Create a new document." ma:contentTypeScope="" ma:versionID="f5690bc5b3ad75f7a3d37bcf2614e029">
  <xsd:schema xmlns:xsd="http://www.w3.org/2001/XMLSchema" xmlns:xs="http://www.w3.org/2001/XMLSchema" xmlns:p="http://schemas.microsoft.com/office/2006/metadata/properties" xmlns:ns3="d52f7a12-0b1d-4797-9cc2-be621354ec5b" targetNamespace="http://schemas.microsoft.com/office/2006/metadata/properties" ma:root="true" ma:fieldsID="ab54cce4f5dc354e1bc0f9b88cc8f3f5" ns3:_="">
    <xsd:import namespace="d52f7a12-0b1d-4797-9cc2-be621354ec5b"/>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f7a12-0b1d-4797-9cc2-be621354e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A1D91E-C542-4F35-ABED-902424F64092}">
  <ds:schemaRefs>
    <ds:schemaRef ds:uri="http://schemas.openxmlformats.org/package/2006/metadata/core-properties"/>
    <ds:schemaRef ds:uri="http://purl.org/dc/elements/1.1/"/>
    <ds:schemaRef ds:uri="http://schemas.microsoft.com/office/2006/documentManagement/types"/>
    <ds:schemaRef ds:uri="http://purl.org/dc/dcmitype/"/>
    <ds:schemaRef ds:uri="d52f7a12-0b1d-4797-9cc2-be621354ec5b"/>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E6F70FB-343A-4C07-BB6C-F2E8C16A2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f7a12-0b1d-4797-9cc2-be621354e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41FBC-29EE-4BA8-A6AE-22F3D39AEC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FY25 Sole Source Report</vt:lpstr>
      <vt:lpstr>'FY25 Sole Source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Hills-Miller, Jennifer</dc:creator>
  <cp:lastModifiedBy>Pratt, Eileen C.</cp:lastModifiedBy>
  <cp:lastPrinted>2024-07-12T00:25:02Z</cp:lastPrinted>
  <dcterms:created xsi:type="dcterms:W3CDTF">2024-07-11T14:56:43Z</dcterms:created>
  <dcterms:modified xsi:type="dcterms:W3CDTF">2025-07-15T19:59:32Z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2023-07-19T00:00:00Z</vt:filetime>
  </property>
  <property fmtid="{D5CDD505-2E9C-101B-9397-08002B2CF9AE}" pid="3" name="Creator">
    <vt:lpwstr>KODAK Scanner: S2000f/S3000</vt:lpwstr>
  </property>
  <property fmtid="{D5CDD505-2E9C-101B-9397-08002B2CF9AE}" pid="4" name="LastSaved">
    <vt:filetime>2024-07-11T00:00:00Z</vt:filetime>
  </property>
  <property fmtid="{D5CDD505-2E9C-101B-9397-08002B2CF9AE}" pid="5" name="Producer">
    <vt:lpwstr>Adobe Acrobat Pro (32-bit) 23 Paper Capture Plug-in</vt:lpwstr>
  </property>
  <property fmtid="{D5CDD505-2E9C-101B-9397-08002B2CF9AE}" pid="6" name="ContentTypeId">
    <vt:lpwstr>0x0101001472FB223C67D64DBEBB6800787FE181</vt:lpwstr>
  </property>
</Properties>
</file>